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fs01\φωτησ\ΘΕΡΜΙΚΑ ΑΠΕ 2014-2023\ΑΝΑΡΤΗΣΗ\"/>
    </mc:Choice>
  </mc:AlternateContent>
  <xr:revisionPtr revIDLastSave="0" documentId="13_ncr:1_{BF100095-6873-4CD4-A29C-6A2009A50F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ΑΝΑΡΤΗΣΗ" sheetId="40" r:id="rId1"/>
  </sheets>
  <definedNames>
    <definedName name="_xlnm.Print_Area" localSheetId="0">ΑΝΑΡΤΗΣΗ!$A$1:$AH$38</definedName>
    <definedName name="_xlnm.Print_Titles" localSheetId="0">ΑΝΑΡΤΗΣΗ!$A:$B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40" l="1"/>
  <c r="A6" i="40" s="1"/>
  <c r="A7" i="40" s="1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</calcChain>
</file>

<file path=xl/sharedStrings.xml><?xml version="1.0" encoding="utf-8"?>
<sst xmlns="http://schemas.openxmlformats.org/spreadsheetml/2006/main" count="115" uniqueCount="41">
  <si>
    <t>ΡΟΔΟΣ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</si>
  <si>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</si>
  <si>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</si>
  <si>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</si>
  <si>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</si>
  <si>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</si>
  <si>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</si>
  <si>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</si>
  <si>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</si>
  <si>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</si>
  <si>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</si>
  <si>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</si>
  <si>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</si>
  <si>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</si>
  <si>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</si>
  <si>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</si>
  <si>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</si>
  <si>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</si>
  <si>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</si>
  <si>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</si>
  <si>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</si>
  <si>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</si>
  <si>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</si>
  <si>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</si>
  <si>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</si>
  <si>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</si>
  <si>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</si>
  <si>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</si>
  <si>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</si>
  <si>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</si>
  <si>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</si>
  <si>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</si>
  <si>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</si>
  <si>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</si>
  <si>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</si>
  <si>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</si>
  <si>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</si>
  <si>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ΕΝΕΡΓΕΙΑ ΣΥΜΒΑΤΙΚΩΝ ΜΟΝΑΔΩΝ (MWh)</t>
  </si>
  <si>
    <t>ΚΡΗΤΗ ****</t>
  </si>
  <si>
    <t xml:space="preserve">**** Aπό την 1η Νοεμβρίου 2021, η Κρήτη εκκαθαρίζεται διακριτά ως Μικρό Συνδεδεμένο Σύστημα (ΜΣΣ) για την Συμβατική παραγωγή. Από τον ΔΕΔΔΗΕ εκκαθαρίζονται μόνο οι συμβατικές μονάδες </t>
  </si>
  <si>
    <t>*ΜΗΝΙΑΙΑ ΣΤΟΙΧΕΙΑ ΕΚΚΑΘΑΡΙΣΗΣ ΣΤΑ ΜΗ ΔΙΑΣΥΝΔΕΔΕΜΕΝΑ ΝΗΣΙΑ ETOYΣ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</si>
</sst>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46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" fontId="3" fillId="0" borderId="6" xfId="0" quotePrefix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4" fontId="4" fillId="0" borderId="0" xfId="0" applyNumberFormat="1" applyFont="1"/>
    <xf numFmtId="4" fontId="3" fillId="0" borderId="1" xfId="0" quotePrefix="1" applyNumberFormat="1" applyFont="1" applyBorder="1" applyAlignment="1">
      <alignment horizontal="center" vertical="center" wrapText="1"/>
    </xf>
    <xf numFmtId="4" fontId="3" fillId="0" borderId="15" xfId="0" quotePrefix="1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" fontId="3" fillId="0" borderId="7" xfId="0" quotePrefix="1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4" fontId="3" fillId="0" borderId="14" xfId="0" quotePrefix="1" applyNumberFormat="1" applyFont="1" applyBorder="1" applyAlignment="1">
      <alignment horizontal="center" vertical="center" wrapText="1"/>
    </xf>
    <xf numFmtId="3" fontId="3" fillId="0" borderId="7" xfId="0" quotePrefix="1" applyNumberFormat="1" applyFont="1" applyBorder="1" applyAlignment="1">
      <alignment horizontal="center" vertical="center" wrapText="1"/>
    </xf>
    <xf numFmtId="4" fontId="3" fillId="0" borderId="21" xfId="0" quotePrefix="1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3" fontId="7" fillId="0" borderId="0" xfId="0" quotePrefix="1" applyNumberFormat="1" applyFont="1" applyAlignment="1">
      <alignment vertical="center" wrapText="1"/>
    </xf>
    <xf numFmtId="4" fontId="8" fillId="0" borderId="0" xfId="0" applyNumberFormat="1" applyFont="1"/>
    <xf numFmtId="4" fontId="4" fillId="0" borderId="0" xfId="0" applyNumberFormat="1" applyFont="1" applyAlignment="1">
      <alignment horizontal="center" vertical="center"/>
    </xf>
    <xf numFmtId="4" fontId="3" fillId="0" borderId="18" xfId="0" quotePrefix="1" applyNumberFormat="1" applyFont="1" applyBorder="1" applyAlignment="1">
      <alignment horizontal="center" vertical="center" wrapText="1"/>
    </xf>
    <xf numFmtId="4" fontId="3" fillId="0" borderId="19" xfId="0" quotePrefix="1" applyNumberFormat="1" applyFont="1" applyBorder="1" applyAlignment="1">
      <alignment horizontal="center" vertical="center" wrapText="1"/>
    </xf>
    <xf numFmtId="4" fontId="3" fillId="0" borderId="13" xfId="0" quotePrefix="1" applyNumberFormat="1" applyFont="1" applyBorder="1" applyAlignment="1">
      <alignment horizontal="center" vertical="center" wrapText="1"/>
    </xf>
    <xf numFmtId="4" fontId="3" fillId="0" borderId="20" xfId="0" quotePrefix="1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/>
    </xf>
    <xf numFmtId="3" fontId="7" fillId="0" borderId="0" xfId="0" quotePrefix="1" applyNumberFormat="1" applyFont="1" applyAlignment="1">
      <alignment horizontal="left" vertical="center" wrapText="1"/>
    </xf>
    <xf numFmtId="3" fontId="7" fillId="0" borderId="9" xfId="0" quotePrefix="1" applyNumberFormat="1" applyFont="1" applyBorder="1" applyAlignment="1">
      <alignment vertical="center" wrapText="1"/>
    </xf>
    <xf numFmtId="3" fontId="3" fillId="0" borderId="23" xfId="0" quotePrefix="1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4" fontId="3" fillId="0" borderId="25" xfId="0" quotePrefix="1" applyNumberFormat="1" applyFont="1" applyBorder="1" applyAlignment="1">
      <alignment horizontal="center" vertical="center" wrapText="1"/>
    </xf>
    <xf numFmtId="4" fontId="3" fillId="0" borderId="26" xfId="0" quotePrefix="1" applyNumberFormat="1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left" vertical="center"/>
    </xf>
    <xf numFmtId="17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" fontId="2" fillId="0" borderId="4" xfId="0" applyNumberFormat="1" applyFont="1" applyBorder="1" applyAlignment="1">
      <alignment horizontal="center" vertical="center" wrapText="1"/>
    </xf>
    <xf numFmtId="17" fontId="2" fillId="0" borderId="5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3" fontId="7" fillId="0" borderId="9" xfId="0" quotePrefix="1" applyNumberFormat="1" applyFont="1" applyBorder="1" applyAlignment="1">
      <alignment horizontal="left" vertical="center" wrapText="1"/>
    </xf>
    <xf numFmtId="3" fontId="7" fillId="0" borderId="0" xfId="0" quotePrefix="1" applyNumberFormat="1" applyFont="1" applyAlignment="1">
      <alignment horizontal="left" vertical="center" wrapText="1"/>
    </xf>
    <xf numFmtId="4" fontId="8" fillId="0" borderId="0" xfId="0" applyNumberFormat="1" applyFont="1" applyAlignment="1">
      <alignment horizontal="left" vertical="center" wrapText="1"/>
    </xf>
  </cellXfs>
  <cellStyles count="4">
    <cellStyle name="Normal_ΠΑΡΑΓΩΓΗ Η_Ε ΔΠΝ" xfId="2" xr:uid="{00000000-0005-0000-0000-000000000000}"/>
    <cellStyle name="SAPDataCell" xfId="1" xr:uid="{00000000-0005-0000-0000-000001000000}"/>
    <cellStyle name="Βασικό_ΙΙΔΩΤΕΣ" xfId="3" xr:uid="{00000000-0005-0000-0000-000002000000}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6"/>
  <sheetViews>
    <sheetView tabSelected="1" view="pageBreakPreview" zoomScale="60" zoomScaleNormal="60" workbookViewId="0">
      <pane xSplit="2" ySplit="3" topLeftCell="C19" activePane="bottomRight" state="frozen"/>
      <selection pane="topRight" activeCell="C1" sqref="C1"/>
      <selection pane="bottomLeft" activeCell="A4" sqref="A4"/>
      <selection pane="bottomRight" activeCell="BZ31" sqref="BZ31"/>
    </sheetView>
  </sheetViews>
  <sheetFormatPr defaultRowHeight="14.25" x14ac:dyDescent="0.2"/>
  <cols>
    <col min="1" max="1" width="7.7109375" style="4" customWidth="1"/>
    <col min="2" max="2" width="22.85546875" style="5" customWidth="1"/>
    <col min="3" max="34" width="23.7109375" style="5" customWidth="1"/>
    <col min="35" max="42" width="23.7109375" style="5" hidden="1" customWidth="1"/>
    <col min="43" max="43" width="22.85546875" style="5" hidden="1" customWidth="1"/>
    <col min="44" max="44" width="22.28515625" style="5" hidden="1" customWidth="1"/>
    <col min="45" max="46" width="21.5703125" style="5" hidden="1" customWidth="1"/>
    <col min="47" max="47" width="22.85546875" style="5" hidden="1" customWidth="1"/>
    <col min="48" max="48" width="22.28515625" style="5" hidden="1" customWidth="1"/>
    <col min="49" max="50" width="21.5703125" style="5" hidden="1" customWidth="1"/>
    <col min="51" max="51" width="9.140625" style="5" customWidth="1"/>
    <col min="52" max="16384" width="9.140625" style="5"/>
  </cols>
  <sheetData>
    <row r="1" spans="1:50" ht="57.75" customHeight="1" thickBot="1" x14ac:dyDescent="0.25">
      <c r="A1" s="37" t="s">
        <v>29</v>
      </c>
      <c r="B1" s="40" t="s">
        <v>30</v>
      </c>
      <c r="C1" s="34" t="s">
        <v>40</v>
      </c>
      <c r="D1" s="32"/>
      <c r="E1" s="32"/>
      <c r="F1" s="32"/>
      <c r="G1" s="32"/>
      <c r="H1" s="32"/>
      <c r="I1" s="32"/>
      <c r="J1" s="33"/>
      <c r="K1" s="34" t="s">
        <v>40</v>
      </c>
      <c r="L1" s="32"/>
      <c r="M1" s="32"/>
      <c r="N1" s="32"/>
      <c r="O1" s="32"/>
      <c r="P1" s="32"/>
      <c r="Q1" s="32"/>
      <c r="R1" s="33"/>
      <c r="S1" s="34" t="s">
        <v>40</v>
      </c>
      <c r="T1" s="32"/>
      <c r="U1" s="32"/>
      <c r="V1" s="32"/>
      <c r="W1" s="32"/>
      <c r="X1" s="32"/>
      <c r="Y1" s="32"/>
      <c r="Z1" s="33"/>
      <c r="AA1" s="34" t="s">
        <v>40</v>
      </c>
      <c r="AB1" s="32"/>
      <c r="AC1" s="32"/>
      <c r="AD1" s="32"/>
      <c r="AE1" s="32"/>
      <c r="AF1" s="32"/>
      <c r="AG1" s="32"/>
      <c r="AH1" s="33"/>
      <c r="AI1" s="34" t="s">
        <v>40</v>
      </c>
      <c r="AJ1" s="32"/>
      <c r="AK1" s="32"/>
      <c r="AL1" s="32"/>
      <c r="AM1" s="32"/>
      <c r="AN1" s="32"/>
      <c r="AO1" s="32"/>
      <c r="AP1" s="33"/>
      <c r="AQ1" s="34" t="s">
        <v>40</v>
      </c>
      <c r="AR1" s="32"/>
      <c r="AS1" s="32"/>
      <c r="AT1" s="32"/>
      <c r="AU1" s="32"/>
      <c r="AV1" s="32"/>
      <c r="AW1" s="32"/>
      <c r="AX1" s="33"/>
    </row>
    <row r="2" spans="1:50" ht="26.25" customHeight="1" thickBot="1" x14ac:dyDescent="0.25">
      <c r="A2" s="38"/>
      <c r="B2" s="41"/>
      <c r="C2" s="31">
        <v>44927</v>
      </c>
      <c r="D2" s="32"/>
      <c r="E2" s="32"/>
      <c r="F2" s="33"/>
      <c r="G2" s="31">
        <v>44958</v>
      </c>
      <c r="H2" s="32"/>
      <c r="I2" s="32"/>
      <c r="J2" s="33"/>
      <c r="K2" s="31">
        <v>44986</v>
      </c>
      <c r="L2" s="32"/>
      <c r="M2" s="32"/>
      <c r="N2" s="33"/>
      <c r="O2" s="35">
        <v>45017</v>
      </c>
      <c r="P2" s="32"/>
      <c r="Q2" s="32"/>
      <c r="R2" s="33"/>
      <c r="S2" s="31">
        <v>45047</v>
      </c>
      <c r="T2" s="32"/>
      <c r="U2" s="32"/>
      <c r="V2" s="33"/>
      <c r="W2" s="35">
        <v>45078</v>
      </c>
      <c r="X2" s="32"/>
      <c r="Y2" s="32"/>
      <c r="Z2" s="33"/>
      <c r="AA2" s="31">
        <v>45108</v>
      </c>
      <c r="AB2" s="32"/>
      <c r="AC2" s="32"/>
      <c r="AD2" s="33"/>
      <c r="AE2" s="31">
        <v>45139</v>
      </c>
      <c r="AF2" s="32"/>
      <c r="AG2" s="32"/>
      <c r="AH2" s="33"/>
      <c r="AI2" s="31">
        <v>45170</v>
      </c>
      <c r="AJ2" s="32"/>
      <c r="AK2" s="32"/>
      <c r="AL2" s="33"/>
      <c r="AM2" s="31">
        <v>45200</v>
      </c>
      <c r="AN2" s="32"/>
      <c r="AO2" s="32"/>
      <c r="AP2" s="33"/>
      <c r="AQ2" s="31">
        <v>45231</v>
      </c>
      <c r="AR2" s="35"/>
      <c r="AS2" s="35"/>
      <c r="AT2" s="36"/>
      <c r="AU2" s="35">
        <v>45261</v>
      </c>
      <c r="AV2" s="35"/>
      <c r="AW2" s="35"/>
      <c r="AX2" s="36"/>
    </row>
    <row r="3" spans="1:50" ht="78.95" customHeight="1" thickBot="1" x14ac:dyDescent="0.25">
      <c r="A3" s="39"/>
      <c r="B3" s="42"/>
      <c r="C3" s="9" t="s">
        <v>31</v>
      </c>
      <c r="D3" s="1" t="s">
        <v>37</v>
      </c>
      <c r="E3" s="1" t="s">
        <v>27</v>
      </c>
      <c r="F3" s="2" t="s">
        <v>28</v>
      </c>
      <c r="G3" s="9" t="s">
        <v>31</v>
      </c>
      <c r="H3" s="1" t="s">
        <v>37</v>
      </c>
      <c r="I3" s="1" t="s">
        <v>27</v>
      </c>
      <c r="J3" s="2" t="s">
        <v>28</v>
      </c>
      <c r="K3" s="9" t="s">
        <v>31</v>
      </c>
      <c r="L3" s="1" t="s">
        <v>37</v>
      </c>
      <c r="M3" s="1" t="s">
        <v>27</v>
      </c>
      <c r="N3" s="2" t="s">
        <v>28</v>
      </c>
      <c r="O3" s="27" t="s">
        <v>31</v>
      </c>
      <c r="P3" s="1" t="s">
        <v>37</v>
      </c>
      <c r="Q3" s="1" t="s">
        <v>27</v>
      </c>
      <c r="R3" s="2" t="s">
        <v>28</v>
      </c>
      <c r="S3" s="9" t="s">
        <v>31</v>
      </c>
      <c r="T3" s="1" t="s">
        <v>37</v>
      </c>
      <c r="U3" s="1" t="s">
        <v>27</v>
      </c>
      <c r="V3" s="2" t="s">
        <v>28</v>
      </c>
      <c r="W3" s="27" t="s">
        <v>31</v>
      </c>
      <c r="X3" s="1" t="s">
        <v>37</v>
      </c>
      <c r="Y3" s="1" t="s">
        <v>27</v>
      </c>
      <c r="Z3" s="2" t="s">
        <v>28</v>
      </c>
      <c r="AA3" s="9" t="s">
        <v>31</v>
      </c>
      <c r="AB3" s="1" t="s">
        <v>37</v>
      </c>
      <c r="AC3" s="1" t="s">
        <v>27</v>
      </c>
      <c r="AD3" s="2" t="s">
        <v>28</v>
      </c>
      <c r="AE3" s="9" t="s">
        <v>31</v>
      </c>
      <c r="AF3" s="1" t="s">
        <v>37</v>
      </c>
      <c r="AG3" s="1" t="s">
        <v>27</v>
      </c>
      <c r="AH3" s="2" t="s">
        <v>28</v>
      </c>
      <c r="AI3" s="9" t="s">
        <v>31</v>
      </c>
      <c r="AJ3" s="1" t="s">
        <v>37</v>
      </c>
      <c r="AK3" s="1" t="s">
        <v>27</v>
      </c>
      <c r="AL3" s="2" t="s">
        <v>28</v>
      </c>
      <c r="AM3" s="9" t="s">
        <v>31</v>
      </c>
      <c r="AN3" s="1" t="s">
        <v>37</v>
      </c>
      <c r="AO3" s="1" t="s">
        <v>27</v>
      </c>
      <c r="AP3" s="2" t="s">
        <v>28</v>
      </c>
      <c r="AQ3" s="9" t="s">
        <v>31</v>
      </c>
      <c r="AR3" s="1" t="s">
        <v>37</v>
      </c>
      <c r="AS3" s="1" t="s">
        <v>27</v>
      </c>
      <c r="AT3" s="2" t="s">
        <v>28</v>
      </c>
      <c r="AU3" s="27" t="s">
        <v>31</v>
      </c>
      <c r="AV3" s="1" t="s">
        <v>37</v>
      </c>
      <c r="AW3" s="1" t="s">
        <v>27</v>
      </c>
      <c r="AX3" s="2" t="s">
        <v>28</v>
      </c>
    </row>
    <row r="4" spans="1:50" ht="35.1" customHeight="1" x14ac:dyDescent="0.2">
      <c r="A4" s="13">
        <v>1</v>
      </c>
      <c r="B4" s="8" t="s">
        <v>24</v>
      </c>
      <c r="C4" s="10">
        <v>0</v>
      </c>
      <c r="D4" s="7">
        <v>80.669000000000011</v>
      </c>
      <c r="E4" s="7">
        <v>575.95674432599083</v>
      </c>
      <c r="F4" s="8">
        <v>378.649062796355</v>
      </c>
      <c r="G4" s="10">
        <v>0</v>
      </c>
      <c r="H4" s="7">
        <v>86.436999999999998</v>
      </c>
      <c r="I4" s="7">
        <v>532.16734162298621</v>
      </c>
      <c r="J4" s="8">
        <v>372.76981252390812</v>
      </c>
      <c r="K4" s="10">
        <v>0</v>
      </c>
      <c r="L4" s="7">
        <v>76.051000000000002</v>
      </c>
      <c r="M4" s="7">
        <v>565.58919128761397</v>
      </c>
      <c r="N4" s="8">
        <v>389.38224827914581</v>
      </c>
      <c r="O4" s="28">
        <v>0</v>
      </c>
      <c r="P4" s="7">
        <v>72.369</v>
      </c>
      <c r="Q4" s="7">
        <v>2370.8724442261787</v>
      </c>
      <c r="R4" s="8">
        <v>385.62234787640199</v>
      </c>
      <c r="S4" s="10">
        <v>0</v>
      </c>
      <c r="T4" s="7">
        <v>72.86399999999999</v>
      </c>
      <c r="U4" s="7">
        <v>528.88752998245741</v>
      </c>
      <c r="V4" s="8">
        <v>327.13791120312862</v>
      </c>
      <c r="W4" s="28">
        <v>0</v>
      </c>
      <c r="X4" s="7">
        <v>78.273999999999987</v>
      </c>
      <c r="Y4" s="7">
        <v>561.58183313123664</v>
      </c>
      <c r="Z4" s="8">
        <v>351.5021954134416</v>
      </c>
      <c r="AA4" s="10">
        <v>0</v>
      </c>
      <c r="AB4" s="7">
        <v>125.16199999999999</v>
      </c>
      <c r="AC4" s="7">
        <v>455.03280131399441</v>
      </c>
      <c r="AD4" s="7">
        <v>343.91166580383413</v>
      </c>
      <c r="AE4" s="10">
        <v>0</v>
      </c>
      <c r="AF4" s="7">
        <v>126.83499999999999</v>
      </c>
      <c r="AG4" s="7">
        <v>456.26541204230773</v>
      </c>
      <c r="AH4" s="8">
        <v>355.2188274030309</v>
      </c>
      <c r="AI4" s="10"/>
      <c r="AJ4" s="7"/>
      <c r="AK4" s="7"/>
      <c r="AL4" s="7"/>
      <c r="AM4" s="10"/>
      <c r="AN4" s="7"/>
      <c r="AO4" s="7"/>
      <c r="AP4" s="8"/>
      <c r="AQ4" s="10"/>
      <c r="AR4" s="7"/>
      <c r="AS4" s="7"/>
      <c r="AT4" s="8"/>
      <c r="AU4" s="28"/>
      <c r="AV4" s="7"/>
      <c r="AW4" s="7"/>
      <c r="AX4" s="8"/>
    </row>
    <row r="5" spans="1:50" ht="35.1" customHeight="1" x14ac:dyDescent="0.2">
      <c r="A5" s="3">
        <f>A4+1</f>
        <v>2</v>
      </c>
      <c r="B5" s="21" t="s">
        <v>1</v>
      </c>
      <c r="C5" s="10">
        <v>0</v>
      </c>
      <c r="D5" s="7">
        <v>60.879392500000016</v>
      </c>
      <c r="E5" s="7">
        <v>1088.3738268195029</v>
      </c>
      <c r="F5" s="8">
        <v>495.32875085711368</v>
      </c>
      <c r="G5" s="10">
        <v>0</v>
      </c>
      <c r="H5" s="7">
        <v>56.281000000000006</v>
      </c>
      <c r="I5" s="7">
        <v>1013.2072693305608</v>
      </c>
      <c r="J5" s="8">
        <v>436.85234662056632</v>
      </c>
      <c r="K5" s="10">
        <v>0</v>
      </c>
      <c r="L5" s="7">
        <v>56.26</v>
      </c>
      <c r="M5" s="7">
        <v>1145.5989660803236</v>
      </c>
      <c r="N5" s="8">
        <v>459.50135845428002</v>
      </c>
      <c r="O5" s="28">
        <v>0</v>
      </c>
      <c r="P5" s="7">
        <v>53.043999999999997</v>
      </c>
      <c r="Q5" s="7">
        <v>3325.0693285231896</v>
      </c>
      <c r="R5" s="8">
        <v>2128.5038092365367</v>
      </c>
      <c r="S5" s="10">
        <v>0</v>
      </c>
      <c r="T5" s="7">
        <v>60.222999999999999</v>
      </c>
      <c r="U5" s="7">
        <v>1036.6065572225127</v>
      </c>
      <c r="V5" s="8">
        <v>590.35809060608381</v>
      </c>
      <c r="W5" s="28">
        <v>0</v>
      </c>
      <c r="X5" s="7">
        <v>62.012999999999998</v>
      </c>
      <c r="Y5" s="7">
        <v>880.5418014902699</v>
      </c>
      <c r="Z5" s="8">
        <v>423.80550766874171</v>
      </c>
      <c r="AA5" s="10">
        <v>0</v>
      </c>
      <c r="AB5" s="7">
        <v>80.531000000000006</v>
      </c>
      <c r="AC5" s="7">
        <v>873.37292904053129</v>
      </c>
      <c r="AD5" s="7">
        <v>428.075990113231</v>
      </c>
      <c r="AE5" s="10">
        <v>0</v>
      </c>
      <c r="AF5" s="7">
        <v>93.843000000000004</v>
      </c>
      <c r="AG5" s="7">
        <v>790.38113066534106</v>
      </c>
      <c r="AH5" s="8">
        <v>384.09949230388196</v>
      </c>
      <c r="AI5" s="10"/>
      <c r="AJ5" s="7"/>
      <c r="AK5" s="7"/>
      <c r="AL5" s="7"/>
      <c r="AM5" s="10"/>
      <c r="AN5" s="7"/>
      <c r="AO5" s="7"/>
      <c r="AP5" s="8"/>
      <c r="AQ5" s="10"/>
      <c r="AR5" s="7"/>
      <c r="AS5" s="7"/>
      <c r="AT5" s="8"/>
      <c r="AU5" s="28"/>
      <c r="AV5" s="7"/>
      <c r="AW5" s="7"/>
      <c r="AX5" s="8"/>
    </row>
    <row r="6" spans="1:50" ht="35.1" customHeight="1" x14ac:dyDescent="0.2">
      <c r="A6" s="3">
        <f t="shared" ref="A6:A32" si="0">A5+1</f>
        <v>3</v>
      </c>
      <c r="B6" s="21" t="s">
        <v>2</v>
      </c>
      <c r="C6" s="10">
        <v>28.286640999999999</v>
      </c>
      <c r="D6" s="7">
        <v>681.57100000000003</v>
      </c>
      <c r="E6" s="7">
        <v>669.54480695825953</v>
      </c>
      <c r="F6" s="8">
        <v>451.4944864905201</v>
      </c>
      <c r="G6" s="10">
        <v>29.133579999999998</v>
      </c>
      <c r="H6" s="7">
        <v>706.47699999999998</v>
      </c>
      <c r="I6" s="7">
        <v>618.98693928028661</v>
      </c>
      <c r="J6" s="8">
        <v>410.19573682175098</v>
      </c>
      <c r="K6" s="10">
        <v>36.908103000000004</v>
      </c>
      <c r="L6" s="7">
        <v>712.57299999999998</v>
      </c>
      <c r="M6" s="7">
        <v>596.0828065787606</v>
      </c>
      <c r="N6" s="8">
        <v>404.17453565171343</v>
      </c>
      <c r="O6" s="28">
        <v>42.859159999999996</v>
      </c>
      <c r="P6" s="7">
        <v>792.45600000000002</v>
      </c>
      <c r="Q6" s="7">
        <v>513.29089849550462</v>
      </c>
      <c r="R6" s="8">
        <v>375.32175908675674</v>
      </c>
      <c r="S6" s="10">
        <v>43.587666000000006</v>
      </c>
      <c r="T6" s="7">
        <v>857.59999999999991</v>
      </c>
      <c r="U6" s="7">
        <v>508.15637374255186</v>
      </c>
      <c r="V6" s="8">
        <v>368.42524927975006</v>
      </c>
      <c r="W6" s="28">
        <v>49.15802</v>
      </c>
      <c r="X6" s="7">
        <v>1017.1320000000001</v>
      </c>
      <c r="Y6" s="7">
        <v>504.75296641933937</v>
      </c>
      <c r="Z6" s="8">
        <v>321.52588394876227</v>
      </c>
      <c r="AA6" s="10">
        <v>53.577197999999996</v>
      </c>
      <c r="AB6" s="7">
        <v>1583.0890000000002</v>
      </c>
      <c r="AC6" s="7">
        <v>423.03194142516287</v>
      </c>
      <c r="AD6" s="7">
        <v>296.8376157445075</v>
      </c>
      <c r="AE6" s="10">
        <v>48.614175000000003</v>
      </c>
      <c r="AF6" s="7">
        <v>1778.799</v>
      </c>
      <c r="AG6" s="7">
        <v>376.22308821664637</v>
      </c>
      <c r="AH6" s="8">
        <v>298.31984066171577</v>
      </c>
      <c r="AI6" s="10"/>
      <c r="AJ6" s="7"/>
      <c r="AK6" s="7"/>
      <c r="AL6" s="7"/>
      <c r="AM6" s="10"/>
      <c r="AN6" s="7"/>
      <c r="AO6" s="7"/>
      <c r="AP6" s="8"/>
      <c r="AQ6" s="10"/>
      <c r="AR6" s="7"/>
      <c r="AS6" s="7"/>
      <c r="AT6" s="8"/>
      <c r="AU6" s="28"/>
      <c r="AV6" s="7"/>
      <c r="AW6" s="7"/>
      <c r="AX6" s="8"/>
    </row>
    <row r="7" spans="1:50" ht="35.1" customHeight="1" x14ac:dyDescent="0.2">
      <c r="A7" s="3">
        <f t="shared" si="0"/>
        <v>4</v>
      </c>
      <c r="B7" s="21" t="s">
        <v>3</v>
      </c>
      <c r="C7" s="10">
        <v>0</v>
      </c>
      <c r="D7" s="7">
        <v>76.41</v>
      </c>
      <c r="E7" s="7">
        <v>718.27335810387865</v>
      </c>
      <c r="F7" s="8">
        <v>576.2400464792147</v>
      </c>
      <c r="G7" s="10">
        <v>0</v>
      </c>
      <c r="H7" s="7">
        <v>85.428999999999988</v>
      </c>
      <c r="I7" s="7">
        <v>637.38173844334779</v>
      </c>
      <c r="J7" s="8">
        <v>524.62149337122094</v>
      </c>
      <c r="K7" s="10">
        <v>0</v>
      </c>
      <c r="L7" s="7">
        <v>81.926999999999992</v>
      </c>
      <c r="M7" s="7">
        <v>470.86201221943617</v>
      </c>
      <c r="N7" s="8">
        <v>384.64153574322302</v>
      </c>
      <c r="O7" s="28">
        <v>0</v>
      </c>
      <c r="P7" s="7">
        <v>79.27000000000001</v>
      </c>
      <c r="Q7" s="7">
        <v>505.21649061542234</v>
      </c>
      <c r="R7" s="8">
        <v>414.20343427296348</v>
      </c>
      <c r="S7" s="10">
        <v>0</v>
      </c>
      <c r="T7" s="7">
        <v>97.174999999999997</v>
      </c>
      <c r="U7" s="7">
        <v>549.85504272491846</v>
      </c>
      <c r="V7" s="8">
        <v>414.09136918474127</v>
      </c>
      <c r="W7" s="28">
        <v>0</v>
      </c>
      <c r="X7" s="7">
        <v>136.922</v>
      </c>
      <c r="Y7" s="7">
        <v>401.33389945904048</v>
      </c>
      <c r="Z7" s="8">
        <v>338.82691864163746</v>
      </c>
      <c r="AA7" s="10">
        <v>0</v>
      </c>
      <c r="AB7" s="7">
        <v>255.678</v>
      </c>
      <c r="AC7" s="7">
        <v>376.02853300324091</v>
      </c>
      <c r="AD7" s="7">
        <v>345.65653843397621</v>
      </c>
      <c r="AE7" s="10">
        <v>0</v>
      </c>
      <c r="AF7" s="7">
        <v>286.15299999999996</v>
      </c>
      <c r="AG7" s="7">
        <v>387.819799494211</v>
      </c>
      <c r="AH7" s="8">
        <v>290.47704639541257</v>
      </c>
      <c r="AI7" s="10"/>
      <c r="AJ7" s="7"/>
      <c r="AK7" s="7"/>
      <c r="AL7" s="7"/>
      <c r="AM7" s="10"/>
      <c r="AN7" s="7"/>
      <c r="AO7" s="7"/>
      <c r="AP7" s="8"/>
      <c r="AQ7" s="10"/>
      <c r="AR7" s="7"/>
      <c r="AS7" s="7"/>
      <c r="AT7" s="8"/>
      <c r="AU7" s="28"/>
      <c r="AV7" s="7"/>
      <c r="AW7" s="7"/>
      <c r="AX7" s="8"/>
    </row>
    <row r="8" spans="1:50" ht="35.1" customHeight="1" x14ac:dyDescent="0.2">
      <c r="A8" s="3">
        <f t="shared" si="0"/>
        <v>5</v>
      </c>
      <c r="B8" s="21" t="s">
        <v>4</v>
      </c>
      <c r="C8" s="10">
        <v>0</v>
      </c>
      <c r="D8" s="7">
        <v>21.21</v>
      </c>
      <c r="E8" s="7">
        <v>1177.5058475804358</v>
      </c>
      <c r="F8" s="8">
        <v>615.23571708373993</v>
      </c>
      <c r="G8" s="10">
        <v>0</v>
      </c>
      <c r="H8" s="7">
        <v>20.46</v>
      </c>
      <c r="I8" s="7">
        <v>1029.8860542993534</v>
      </c>
      <c r="J8" s="8">
        <v>555.89889587495782</v>
      </c>
      <c r="K8" s="10">
        <v>0</v>
      </c>
      <c r="L8" s="7">
        <v>23.67</v>
      </c>
      <c r="M8" s="7">
        <v>1012.2248420745851</v>
      </c>
      <c r="N8" s="8">
        <v>489.17510564183766</v>
      </c>
      <c r="O8" s="28">
        <v>0</v>
      </c>
      <c r="P8" s="7">
        <v>22.83</v>
      </c>
      <c r="Q8" s="7">
        <v>922.28499721490198</v>
      </c>
      <c r="R8" s="8">
        <v>484.61231822396309</v>
      </c>
      <c r="S8" s="10">
        <v>0</v>
      </c>
      <c r="T8" s="7">
        <v>23.68</v>
      </c>
      <c r="U8" s="7">
        <v>954.53633214366619</v>
      </c>
      <c r="V8" s="8">
        <v>483.74675184961507</v>
      </c>
      <c r="W8" s="28">
        <v>0</v>
      </c>
      <c r="X8" s="7">
        <v>23.62</v>
      </c>
      <c r="Y8" s="7">
        <v>1037.726086870678</v>
      </c>
      <c r="Z8" s="8">
        <v>423.54037232940726</v>
      </c>
      <c r="AA8" s="10">
        <v>0</v>
      </c>
      <c r="AB8" s="7">
        <v>35.85</v>
      </c>
      <c r="AC8" s="7">
        <v>707.80729945887742</v>
      </c>
      <c r="AD8" s="7">
        <v>428.9605330023972</v>
      </c>
      <c r="AE8" s="10">
        <v>0</v>
      </c>
      <c r="AF8" s="7">
        <v>40.44</v>
      </c>
      <c r="AG8" s="7">
        <v>753.91042994761733</v>
      </c>
      <c r="AH8" s="8">
        <v>399.07421388765653</v>
      </c>
      <c r="AI8" s="10"/>
      <c r="AJ8" s="7"/>
      <c r="AK8" s="7"/>
      <c r="AL8" s="7"/>
      <c r="AM8" s="10"/>
      <c r="AN8" s="7"/>
      <c r="AO8" s="7"/>
      <c r="AP8" s="8"/>
      <c r="AQ8" s="10"/>
      <c r="AR8" s="7"/>
      <c r="AS8" s="7"/>
      <c r="AT8" s="8"/>
      <c r="AU8" s="28"/>
      <c r="AV8" s="7"/>
      <c r="AW8" s="7"/>
      <c r="AX8" s="8"/>
    </row>
    <row r="9" spans="1:50" ht="35.1" customHeight="1" x14ac:dyDescent="0.2">
      <c r="A9" s="3">
        <f t="shared" si="0"/>
        <v>6</v>
      </c>
      <c r="B9" s="11" t="s">
        <v>20</v>
      </c>
      <c r="C9" s="10">
        <v>0</v>
      </c>
      <c r="D9" s="7">
        <v>22.394147999999994</v>
      </c>
      <c r="E9" s="7">
        <v>1997.0438519415425</v>
      </c>
      <c r="F9" s="8">
        <v>547.32683840495417</v>
      </c>
      <c r="G9" s="10">
        <v>0</v>
      </c>
      <c r="H9" s="7">
        <v>20.883999999999997</v>
      </c>
      <c r="I9" s="7">
        <v>1390.3313191127938</v>
      </c>
      <c r="J9" s="8">
        <v>591.71599250932627</v>
      </c>
      <c r="K9" s="10">
        <v>0</v>
      </c>
      <c r="L9" s="7">
        <v>24.783999999999999</v>
      </c>
      <c r="M9" s="7">
        <v>2081.9911669136063</v>
      </c>
      <c r="N9" s="8">
        <v>442.39172853453846</v>
      </c>
      <c r="O9" s="28">
        <v>0</v>
      </c>
      <c r="P9" s="7">
        <v>27.171000000000003</v>
      </c>
      <c r="Q9" s="7">
        <v>903.8428349058737</v>
      </c>
      <c r="R9" s="8">
        <v>422.62526908986331</v>
      </c>
      <c r="S9" s="10">
        <v>0</v>
      </c>
      <c r="T9" s="7">
        <v>36.835999999999999</v>
      </c>
      <c r="U9" s="7">
        <v>2828.0626892271189</v>
      </c>
      <c r="V9" s="8">
        <v>410.53004505329932</v>
      </c>
      <c r="W9" s="28">
        <v>0</v>
      </c>
      <c r="X9" s="7">
        <v>45.323</v>
      </c>
      <c r="Y9" s="7">
        <v>946.25662265385313</v>
      </c>
      <c r="Z9" s="8">
        <v>443.33152636036385</v>
      </c>
      <c r="AA9" s="10">
        <v>0</v>
      </c>
      <c r="AB9" s="7">
        <v>67.87</v>
      </c>
      <c r="AC9" s="7">
        <v>854.36530145281711</v>
      </c>
      <c r="AD9" s="7">
        <v>434.90480138931605</v>
      </c>
      <c r="AE9" s="10">
        <v>0</v>
      </c>
      <c r="AF9" s="7">
        <v>75.010000000000005</v>
      </c>
      <c r="AG9" s="7">
        <v>870.42083207457176</v>
      </c>
      <c r="AH9" s="8">
        <v>452.29985968009356</v>
      </c>
      <c r="AI9" s="10"/>
      <c r="AJ9" s="7"/>
      <c r="AK9" s="7"/>
      <c r="AL9" s="7"/>
      <c r="AM9" s="10"/>
      <c r="AN9" s="7"/>
      <c r="AO9" s="7"/>
      <c r="AP9" s="8"/>
      <c r="AQ9" s="10"/>
      <c r="AR9" s="7"/>
      <c r="AS9" s="7"/>
      <c r="AT9" s="8"/>
      <c r="AU9" s="28"/>
      <c r="AV9" s="7"/>
      <c r="AW9" s="7"/>
      <c r="AX9" s="8"/>
    </row>
    <row r="10" spans="1:50" ht="35.1" customHeight="1" x14ac:dyDescent="0.2">
      <c r="A10" s="3">
        <f t="shared" si="0"/>
        <v>7</v>
      </c>
      <c r="B10" s="14" t="s">
        <v>5</v>
      </c>
      <c r="C10" s="10">
        <v>36.569760000000002</v>
      </c>
      <c r="D10" s="7">
        <v>351.67099999999999</v>
      </c>
      <c r="E10" s="7">
        <v>732.85425124264486</v>
      </c>
      <c r="F10" s="8">
        <v>497.01072637162906</v>
      </c>
      <c r="G10" s="10">
        <v>35.468576000000006</v>
      </c>
      <c r="H10" s="7">
        <v>377.85699999999997</v>
      </c>
      <c r="I10" s="7">
        <v>641.73406522957021</v>
      </c>
      <c r="J10" s="8">
        <v>471.6949686786578</v>
      </c>
      <c r="K10" s="10">
        <v>49.028736000000002</v>
      </c>
      <c r="L10" s="7">
        <v>357.21</v>
      </c>
      <c r="M10" s="7">
        <v>614.37695781100115</v>
      </c>
      <c r="N10" s="8">
        <v>446.36687157198747</v>
      </c>
      <c r="O10" s="28">
        <v>51.850158</v>
      </c>
      <c r="P10" s="7">
        <v>357.24700000000001</v>
      </c>
      <c r="Q10" s="7">
        <v>581.66232836503741</v>
      </c>
      <c r="R10" s="8">
        <v>430.07652664959107</v>
      </c>
      <c r="S10" s="10">
        <v>52.199247999999997</v>
      </c>
      <c r="T10" s="7">
        <v>411.57799999999997</v>
      </c>
      <c r="U10" s="7">
        <v>608.10196549887735</v>
      </c>
      <c r="V10" s="8">
        <v>390.49115319734989</v>
      </c>
      <c r="W10" s="28">
        <v>56.915120000000002</v>
      </c>
      <c r="X10" s="7">
        <v>584.096</v>
      </c>
      <c r="Y10" s="7">
        <v>497.61917498268195</v>
      </c>
      <c r="Z10" s="8">
        <v>348.09783839711605</v>
      </c>
      <c r="AA10" s="10">
        <v>64.482752000000005</v>
      </c>
      <c r="AB10" s="7">
        <v>1041.4759999999999</v>
      </c>
      <c r="AC10" s="7">
        <v>406.79833554221835</v>
      </c>
      <c r="AD10" s="7">
        <v>330.86707585473374</v>
      </c>
      <c r="AE10" s="10">
        <v>62.150411999999996</v>
      </c>
      <c r="AF10" s="7">
        <v>1162.241</v>
      </c>
      <c r="AG10" s="7">
        <v>386.73279946575406</v>
      </c>
      <c r="AH10" s="8">
        <v>317.00014108054586</v>
      </c>
      <c r="AI10" s="10"/>
      <c r="AJ10" s="7"/>
      <c r="AK10" s="7"/>
      <c r="AL10" s="7"/>
      <c r="AM10" s="10"/>
      <c r="AN10" s="7"/>
      <c r="AO10" s="7"/>
      <c r="AP10" s="8"/>
      <c r="AQ10" s="10"/>
      <c r="AR10" s="7"/>
      <c r="AS10" s="7"/>
      <c r="AT10" s="8"/>
      <c r="AU10" s="28"/>
      <c r="AV10" s="7"/>
      <c r="AW10" s="7"/>
      <c r="AX10" s="8"/>
    </row>
    <row r="11" spans="1:50" ht="35.1" customHeight="1" x14ac:dyDescent="0.2">
      <c r="A11" s="3">
        <f t="shared" si="0"/>
        <v>8</v>
      </c>
      <c r="B11" s="21" t="s">
        <v>21</v>
      </c>
      <c r="C11" s="10">
        <v>0</v>
      </c>
      <c r="D11" s="7">
        <v>44.82</v>
      </c>
      <c r="E11" s="7">
        <v>765.78272049435816</v>
      </c>
      <c r="F11" s="8">
        <v>329.01013271645803</v>
      </c>
      <c r="G11" s="10">
        <v>0</v>
      </c>
      <c r="H11" s="7">
        <v>39.159999999999997</v>
      </c>
      <c r="I11" s="7">
        <v>794.67139842579525</v>
      </c>
      <c r="J11" s="8">
        <v>454.93366016801292</v>
      </c>
      <c r="K11" s="10">
        <v>0</v>
      </c>
      <c r="L11" s="7">
        <v>38.6</v>
      </c>
      <c r="M11" s="7">
        <v>856.81816374976154</v>
      </c>
      <c r="N11" s="8">
        <v>471.78733913383508</v>
      </c>
      <c r="O11" s="28">
        <v>0</v>
      </c>
      <c r="P11" s="7">
        <v>37.659999999999997</v>
      </c>
      <c r="Q11" s="7">
        <v>745.60894119225463</v>
      </c>
      <c r="R11" s="8">
        <v>487.75552031666371</v>
      </c>
      <c r="S11" s="10">
        <v>0</v>
      </c>
      <c r="T11" s="7">
        <v>40.58</v>
      </c>
      <c r="U11" s="7">
        <v>762.09595903359411</v>
      </c>
      <c r="V11" s="8">
        <v>464.61641664387616</v>
      </c>
      <c r="W11" s="28">
        <v>0</v>
      </c>
      <c r="X11" s="7">
        <v>49.04</v>
      </c>
      <c r="Y11" s="7">
        <v>869.3003020335226</v>
      </c>
      <c r="Z11" s="8">
        <v>516.88978079555432</v>
      </c>
      <c r="AA11" s="10">
        <v>0</v>
      </c>
      <c r="AB11" s="7">
        <v>83.35</v>
      </c>
      <c r="AC11" s="7">
        <v>602.11787822242195</v>
      </c>
      <c r="AD11" s="7">
        <v>424.42163393316025</v>
      </c>
      <c r="AE11" s="10">
        <v>0</v>
      </c>
      <c r="AF11" s="7">
        <v>86.09</v>
      </c>
      <c r="AG11" s="7">
        <v>788.65019345118321</v>
      </c>
      <c r="AH11" s="8">
        <v>420.83033096413527</v>
      </c>
      <c r="AI11" s="10"/>
      <c r="AJ11" s="7"/>
      <c r="AK11" s="7"/>
      <c r="AL11" s="7"/>
      <c r="AM11" s="10"/>
      <c r="AN11" s="7"/>
      <c r="AO11" s="7"/>
      <c r="AP11" s="8"/>
      <c r="AQ11" s="10"/>
      <c r="AR11" s="7"/>
      <c r="AS11" s="7"/>
      <c r="AT11" s="8"/>
      <c r="AU11" s="28"/>
      <c r="AV11" s="7"/>
      <c r="AW11" s="7"/>
      <c r="AX11" s="8"/>
    </row>
    <row r="12" spans="1:50" ht="35.1" customHeight="1" x14ac:dyDescent="0.2">
      <c r="A12" s="3">
        <f t="shared" si="0"/>
        <v>9</v>
      </c>
      <c r="B12" s="15" t="s">
        <v>6</v>
      </c>
      <c r="C12" s="10">
        <v>0</v>
      </c>
      <c r="D12" s="7">
        <v>46.230999999999995</v>
      </c>
      <c r="E12" s="7">
        <v>1752.009288680538</v>
      </c>
      <c r="F12" s="8">
        <v>627.24280265273751</v>
      </c>
      <c r="G12" s="10">
        <v>0</v>
      </c>
      <c r="H12" s="7">
        <v>53.231999999999999</v>
      </c>
      <c r="I12" s="7">
        <v>1503.5941358317423</v>
      </c>
      <c r="J12" s="8">
        <v>619.26858923396389</v>
      </c>
      <c r="K12" s="10">
        <v>0</v>
      </c>
      <c r="L12" s="7">
        <v>52.472999999999999</v>
      </c>
      <c r="M12" s="7">
        <v>1678.6881961126467</v>
      </c>
      <c r="N12" s="8">
        <v>685.16547973483443</v>
      </c>
      <c r="O12" s="28">
        <v>0</v>
      </c>
      <c r="P12" s="7">
        <v>56.939</v>
      </c>
      <c r="Q12" s="7">
        <v>1216.892169048414</v>
      </c>
      <c r="R12" s="8">
        <v>548.7382236596128</v>
      </c>
      <c r="S12" s="10">
        <v>0</v>
      </c>
      <c r="T12" s="7">
        <v>71.245000000000005</v>
      </c>
      <c r="U12" s="7">
        <v>1822.2234196609838</v>
      </c>
      <c r="V12" s="8">
        <v>546.2828273879411</v>
      </c>
      <c r="W12" s="28">
        <v>0</v>
      </c>
      <c r="X12" s="7">
        <v>116.60900000000001</v>
      </c>
      <c r="Y12" s="7">
        <v>1090.7979178741905</v>
      </c>
      <c r="Z12" s="8">
        <v>399.21070534775498</v>
      </c>
      <c r="AA12" s="10">
        <v>0.88911099999999998</v>
      </c>
      <c r="AB12" s="7">
        <v>192.61199999999999</v>
      </c>
      <c r="AC12" s="7">
        <v>939.12904761353582</v>
      </c>
      <c r="AD12" s="7">
        <v>414.43519019294342</v>
      </c>
      <c r="AE12" s="10">
        <v>0</v>
      </c>
      <c r="AF12" s="7">
        <v>215.096</v>
      </c>
      <c r="AG12" s="7">
        <v>652.61037566917423</v>
      </c>
      <c r="AH12" s="8">
        <v>448.42567086064622</v>
      </c>
      <c r="AI12" s="10"/>
      <c r="AJ12" s="7"/>
      <c r="AK12" s="7"/>
      <c r="AL12" s="7"/>
      <c r="AM12" s="10"/>
      <c r="AN12" s="7"/>
      <c r="AO12" s="7"/>
      <c r="AP12" s="8"/>
      <c r="AQ12" s="10"/>
      <c r="AR12" s="7"/>
      <c r="AS12" s="7"/>
      <c r="AT12" s="8"/>
      <c r="AU12" s="28"/>
      <c r="AV12" s="7"/>
      <c r="AW12" s="7"/>
      <c r="AX12" s="8"/>
    </row>
    <row r="13" spans="1:50" ht="35.1" customHeight="1" x14ac:dyDescent="0.2">
      <c r="A13" s="3">
        <f t="shared" si="0"/>
        <v>10</v>
      </c>
      <c r="B13" s="21" t="s">
        <v>36</v>
      </c>
      <c r="C13" s="10">
        <v>0</v>
      </c>
      <c r="D13" s="7">
        <v>45.1</v>
      </c>
      <c r="E13" s="7">
        <v>1445.5185477832322</v>
      </c>
      <c r="F13" s="8">
        <v>703.99371806074873</v>
      </c>
      <c r="G13" s="10">
        <v>0</v>
      </c>
      <c r="H13" s="7">
        <v>19.36</v>
      </c>
      <c r="I13" s="7">
        <v>1762.1322279054966</v>
      </c>
      <c r="J13" s="8">
        <v>558.92180569452216</v>
      </c>
      <c r="K13" s="10">
        <v>0</v>
      </c>
      <c r="L13" s="7">
        <v>58.52</v>
      </c>
      <c r="M13" s="7">
        <v>1867.0070260647437</v>
      </c>
      <c r="N13" s="8">
        <v>1260.1313634877708</v>
      </c>
      <c r="O13" s="28">
        <v>0</v>
      </c>
      <c r="P13" s="7">
        <v>55.88</v>
      </c>
      <c r="Q13" s="7">
        <v>1031.8036602248164</v>
      </c>
      <c r="R13" s="8">
        <v>533.95982031779329</v>
      </c>
      <c r="S13" s="10">
        <v>0</v>
      </c>
      <c r="T13" s="7">
        <v>62.67</v>
      </c>
      <c r="U13" s="7">
        <v>816.97959336380598</v>
      </c>
      <c r="V13" s="8">
        <v>532.36999109789792</v>
      </c>
      <c r="W13" s="28">
        <v>0</v>
      </c>
      <c r="X13" s="7">
        <v>91.531000000000006</v>
      </c>
      <c r="Y13" s="7">
        <v>848.26251147480252</v>
      </c>
      <c r="Z13" s="8">
        <v>472.6113201409479</v>
      </c>
      <c r="AA13" s="10">
        <v>0</v>
      </c>
      <c r="AB13" s="7">
        <v>153.82</v>
      </c>
      <c r="AC13" s="7">
        <v>485.96511127764842</v>
      </c>
      <c r="AD13" s="7">
        <v>331.34140048594992</v>
      </c>
      <c r="AE13" s="10">
        <v>0</v>
      </c>
      <c r="AF13" s="7">
        <v>157.91999999999999</v>
      </c>
      <c r="AG13" s="7">
        <v>691.91039734636195</v>
      </c>
      <c r="AH13" s="8">
        <v>413.48816334193526</v>
      </c>
      <c r="AI13" s="10"/>
      <c r="AJ13" s="7"/>
      <c r="AK13" s="7"/>
      <c r="AL13" s="7"/>
      <c r="AM13" s="10"/>
      <c r="AN13" s="7"/>
      <c r="AO13" s="7"/>
      <c r="AP13" s="8"/>
      <c r="AQ13" s="10"/>
      <c r="AR13" s="7"/>
      <c r="AS13" s="7"/>
      <c r="AT13" s="8"/>
      <c r="AU13" s="28"/>
      <c r="AV13" s="7"/>
      <c r="AW13" s="7"/>
      <c r="AX13" s="8"/>
    </row>
    <row r="14" spans="1:50" ht="35.1" customHeight="1" x14ac:dyDescent="0.2">
      <c r="A14" s="3">
        <f t="shared" si="0"/>
        <v>11</v>
      </c>
      <c r="B14" s="11" t="s">
        <v>22</v>
      </c>
      <c r="C14" s="10">
        <v>55.667388000000003</v>
      </c>
      <c r="D14" s="7">
        <v>9923.5280000000002</v>
      </c>
      <c r="E14" s="7">
        <v>318.54785622742435</v>
      </c>
      <c r="F14" s="8">
        <v>226.86456899586423</v>
      </c>
      <c r="G14" s="10">
        <v>54.482512999999997</v>
      </c>
      <c r="H14" s="7">
        <v>11145.012999999999</v>
      </c>
      <c r="I14" s="7">
        <v>349.6819308952459</v>
      </c>
      <c r="J14" s="8">
        <v>287.53784096404291</v>
      </c>
      <c r="K14" s="10">
        <v>70.563012999999998</v>
      </c>
      <c r="L14" s="7">
        <v>12839.064</v>
      </c>
      <c r="M14" s="7">
        <v>474.69971215292605</v>
      </c>
      <c r="N14" s="8">
        <v>420.83383920794921</v>
      </c>
      <c r="O14" s="28">
        <v>86.878171000000009</v>
      </c>
      <c r="P14" s="7">
        <v>20242.137999999999</v>
      </c>
      <c r="Q14" s="7">
        <v>444.12710348665485</v>
      </c>
      <c r="R14" s="8">
        <v>418.60858364668411</v>
      </c>
      <c r="S14" s="10">
        <v>102.78748999999999</v>
      </c>
      <c r="T14" s="7">
        <v>26099.277000000002</v>
      </c>
      <c r="U14" s="7">
        <v>400.41574811544473</v>
      </c>
      <c r="V14" s="8">
        <v>354.31280548770735</v>
      </c>
      <c r="W14" s="28">
        <v>116.616298</v>
      </c>
      <c r="X14" s="7">
        <v>28386.837</v>
      </c>
      <c r="Y14" s="7">
        <v>368.76522948533773</v>
      </c>
      <c r="Z14" s="8">
        <v>333.15410276289975</v>
      </c>
      <c r="AA14" s="10">
        <v>117.99032800000001</v>
      </c>
      <c r="AB14" s="7">
        <v>36667.199000000001</v>
      </c>
      <c r="AC14" s="7">
        <v>382.89881449806774</v>
      </c>
      <c r="AD14" s="7">
        <v>331.21719901235281</v>
      </c>
      <c r="AE14" s="10">
        <v>112.334935</v>
      </c>
      <c r="AF14" s="7">
        <v>36624.737000000001</v>
      </c>
      <c r="AG14" s="7">
        <v>361.68848126356175</v>
      </c>
      <c r="AH14" s="8">
        <v>330.78407259419191</v>
      </c>
      <c r="AI14" s="10"/>
      <c r="AJ14" s="7"/>
      <c r="AK14" s="7"/>
      <c r="AL14" s="7"/>
      <c r="AM14" s="10"/>
      <c r="AN14" s="7"/>
      <c r="AO14" s="7"/>
      <c r="AP14" s="8"/>
      <c r="AQ14" s="10"/>
      <c r="AR14" s="7"/>
      <c r="AS14" s="7"/>
      <c r="AT14" s="8"/>
      <c r="AU14" s="28"/>
      <c r="AV14" s="7"/>
      <c r="AW14" s="7"/>
      <c r="AX14" s="8"/>
    </row>
    <row r="15" spans="1:50" ht="35.1" customHeight="1" x14ac:dyDescent="0.2">
      <c r="A15" s="3">
        <f t="shared" si="0"/>
        <v>12</v>
      </c>
      <c r="B15" s="11" t="s">
        <v>7</v>
      </c>
      <c r="C15" s="10">
        <v>749.16217736399994</v>
      </c>
      <c r="D15" s="7">
        <v>1376.758934</v>
      </c>
      <c r="E15" s="7">
        <v>972.78498889875971</v>
      </c>
      <c r="F15" s="8">
        <v>647.23515140082748</v>
      </c>
      <c r="G15" s="10">
        <v>897.40753000000007</v>
      </c>
      <c r="H15" s="7">
        <v>1234.675475</v>
      </c>
      <c r="I15" s="7">
        <v>788.75837208763733</v>
      </c>
      <c r="J15" s="8">
        <v>422.63941441930211</v>
      </c>
      <c r="K15" s="10">
        <v>1027.8194939999998</v>
      </c>
      <c r="L15" s="7">
        <v>969.79233599999998</v>
      </c>
      <c r="M15" s="7">
        <v>903.67264250125527</v>
      </c>
      <c r="N15" s="8">
        <v>455.9715091261852</v>
      </c>
      <c r="O15" s="28">
        <v>1034.024592</v>
      </c>
      <c r="P15" s="7">
        <v>927.59308399999998</v>
      </c>
      <c r="Q15" s="7">
        <v>732.79465547072891</v>
      </c>
      <c r="R15" s="8">
        <v>275.09889933715192</v>
      </c>
      <c r="S15" s="10">
        <v>357.58308199999999</v>
      </c>
      <c r="T15" s="7">
        <v>1449.748945</v>
      </c>
      <c r="U15" s="7">
        <v>683.63170043047774</v>
      </c>
      <c r="V15" s="8">
        <v>321.28712361434737</v>
      </c>
      <c r="W15" s="28">
        <v>411.81939599999998</v>
      </c>
      <c r="X15" s="7">
        <v>1569.793825</v>
      </c>
      <c r="Y15" s="7">
        <v>724.76043810605222</v>
      </c>
      <c r="Z15" s="8">
        <v>413.89874644100507</v>
      </c>
      <c r="AA15" s="10">
        <v>669.65355399999999</v>
      </c>
      <c r="AB15" s="7">
        <v>2504.5068729999998</v>
      </c>
      <c r="AC15" s="7">
        <v>516.05062933366219</v>
      </c>
      <c r="AD15" s="7">
        <v>333.28067212586461</v>
      </c>
      <c r="AE15" s="10">
        <v>465.93226499999997</v>
      </c>
      <c r="AF15" s="7">
        <v>3037.5099089999999</v>
      </c>
      <c r="AG15" s="7">
        <v>425.81798324394504</v>
      </c>
      <c r="AH15" s="8">
        <v>271.26990996394932</v>
      </c>
      <c r="AI15" s="10"/>
      <c r="AJ15" s="7"/>
      <c r="AK15" s="7"/>
      <c r="AL15" s="7"/>
      <c r="AM15" s="10"/>
      <c r="AN15" s="7"/>
      <c r="AO15" s="7"/>
      <c r="AP15" s="8"/>
      <c r="AQ15" s="10"/>
      <c r="AR15" s="7"/>
      <c r="AS15" s="7"/>
      <c r="AT15" s="8"/>
      <c r="AU15" s="28"/>
      <c r="AV15" s="7"/>
      <c r="AW15" s="7"/>
      <c r="AX15" s="8"/>
    </row>
    <row r="16" spans="1:50" ht="34.5" customHeight="1" x14ac:dyDescent="0.2">
      <c r="A16" s="3">
        <f t="shared" si="0"/>
        <v>13</v>
      </c>
      <c r="B16" s="11" t="s">
        <v>25</v>
      </c>
      <c r="C16" s="10">
        <v>375.79465299999998</v>
      </c>
      <c r="D16" s="7">
        <v>2032.3</v>
      </c>
      <c r="E16" s="7">
        <v>383.42945718754697</v>
      </c>
      <c r="F16" s="8">
        <v>244.31844427149005</v>
      </c>
      <c r="G16" s="10">
        <v>452.49594500000001</v>
      </c>
      <c r="H16" s="7">
        <v>2093.5938300000071</v>
      </c>
      <c r="I16" s="7">
        <v>373.89700090120806</v>
      </c>
      <c r="J16" s="8">
        <v>252.26231859916945</v>
      </c>
      <c r="K16" s="10">
        <v>452.55746600000003</v>
      </c>
      <c r="L16" s="7">
        <v>1886.3919999999971</v>
      </c>
      <c r="M16" s="7">
        <v>380.20853498189376</v>
      </c>
      <c r="N16" s="8">
        <v>230.37786331791324</v>
      </c>
      <c r="O16" s="28">
        <v>509.95382000000006</v>
      </c>
      <c r="P16" s="7">
        <v>1880.617</v>
      </c>
      <c r="Q16" s="7">
        <v>316.74368253500205</v>
      </c>
      <c r="R16" s="8">
        <v>227.17023383090165</v>
      </c>
      <c r="S16" s="10">
        <v>521.53325100000006</v>
      </c>
      <c r="T16" s="7">
        <v>2566.1910000000003</v>
      </c>
      <c r="U16" s="7">
        <v>426.10720505451201</v>
      </c>
      <c r="V16" s="8">
        <v>240.19225547298853</v>
      </c>
      <c r="W16" s="28">
        <v>659.32890999999995</v>
      </c>
      <c r="X16" s="7">
        <v>3407.8539999999998</v>
      </c>
      <c r="Y16" s="7">
        <v>304.85119369316874</v>
      </c>
      <c r="Z16" s="8">
        <v>226.88636098543006</v>
      </c>
      <c r="AA16" s="10">
        <v>721.767428</v>
      </c>
      <c r="AB16" s="7">
        <v>5540.2</v>
      </c>
      <c r="AC16" s="7">
        <v>275.0590296233845</v>
      </c>
      <c r="AD16" s="7">
        <v>223.27712156909087</v>
      </c>
      <c r="AE16" s="10">
        <v>709.27760999999998</v>
      </c>
      <c r="AF16" s="7">
        <v>5549.2629999999999</v>
      </c>
      <c r="AG16" s="7">
        <v>301.02095852639263</v>
      </c>
      <c r="AH16" s="8">
        <v>236.43498431641237</v>
      </c>
      <c r="AI16" s="10"/>
      <c r="AJ16" s="7"/>
      <c r="AK16" s="7"/>
      <c r="AL16" s="7"/>
      <c r="AM16" s="10"/>
      <c r="AN16" s="7"/>
      <c r="AO16" s="7"/>
      <c r="AP16" s="8"/>
      <c r="AQ16" s="10"/>
      <c r="AR16" s="7"/>
      <c r="AS16" s="7"/>
      <c r="AT16" s="8"/>
      <c r="AU16" s="28"/>
      <c r="AV16" s="7"/>
      <c r="AW16" s="7"/>
      <c r="AX16" s="8"/>
    </row>
    <row r="17" spans="1:50" ht="35.1" customHeight="1" x14ac:dyDescent="0.2">
      <c r="A17" s="3">
        <f t="shared" si="0"/>
        <v>14</v>
      </c>
      <c r="B17" s="14" t="s">
        <v>38</v>
      </c>
      <c r="C17" s="10">
        <v>0</v>
      </c>
      <c r="D17" s="7">
        <v>124234.07</v>
      </c>
      <c r="E17" s="7">
        <v>335.57072346580219</v>
      </c>
      <c r="F17" s="8">
        <v>271.68010394906202</v>
      </c>
      <c r="G17" s="10">
        <v>0</v>
      </c>
      <c r="H17" s="7">
        <v>97800.584999999992</v>
      </c>
      <c r="I17" s="7">
        <v>335.69397225352913</v>
      </c>
      <c r="J17" s="8">
        <v>260.3464529199569</v>
      </c>
      <c r="K17" s="10">
        <v>0</v>
      </c>
      <c r="L17" s="7">
        <v>93554.709999999992</v>
      </c>
      <c r="M17" s="7">
        <v>340.8260477098475</v>
      </c>
      <c r="N17" s="8">
        <v>248.10394222609176</v>
      </c>
      <c r="O17" s="28">
        <v>0</v>
      </c>
      <c r="P17" s="7">
        <v>100873.57</v>
      </c>
      <c r="Q17" s="7">
        <v>293.09814594755204</v>
      </c>
      <c r="R17" s="8">
        <v>225.25179452842229</v>
      </c>
      <c r="S17" s="10">
        <v>0</v>
      </c>
      <c r="T17" s="7">
        <v>115482.26999999999</v>
      </c>
      <c r="U17" s="7">
        <v>317.67842989997058</v>
      </c>
      <c r="V17" s="8">
        <v>246.02619723150829</v>
      </c>
      <c r="W17" s="28">
        <v>0</v>
      </c>
      <c r="X17" s="7">
        <v>135332.16999999998</v>
      </c>
      <c r="Y17" s="7">
        <v>341.34644788169845</v>
      </c>
      <c r="Z17" s="8">
        <v>253.49445634081178</v>
      </c>
      <c r="AA17" s="10">
        <v>0</v>
      </c>
      <c r="AB17" s="7">
        <v>201423.94</v>
      </c>
      <c r="AC17" s="7">
        <v>327.61044501888932</v>
      </c>
      <c r="AD17" s="7">
        <v>285.78921431488334</v>
      </c>
      <c r="AE17" s="10">
        <v>0</v>
      </c>
      <c r="AF17" s="7">
        <v>210701.435</v>
      </c>
      <c r="AG17" s="7">
        <v>332.9652371778825</v>
      </c>
      <c r="AH17" s="8">
        <v>294.10665539342602</v>
      </c>
      <c r="AI17" s="10"/>
      <c r="AJ17" s="7"/>
      <c r="AK17" s="7"/>
      <c r="AL17" s="7"/>
      <c r="AM17" s="10"/>
      <c r="AN17" s="7"/>
      <c r="AO17" s="7"/>
      <c r="AP17" s="8"/>
      <c r="AQ17" s="10"/>
      <c r="AR17" s="7"/>
      <c r="AS17" s="7"/>
      <c r="AT17" s="8"/>
      <c r="AU17" s="28"/>
      <c r="AV17" s="7"/>
      <c r="AW17" s="7"/>
      <c r="AX17" s="8"/>
    </row>
    <row r="18" spans="1:50" ht="35.1" customHeight="1" x14ac:dyDescent="0.2">
      <c r="A18" s="3">
        <f t="shared" si="0"/>
        <v>15</v>
      </c>
      <c r="B18" s="11" t="s">
        <v>15</v>
      </c>
      <c r="C18" s="10">
        <v>23.471599999999999</v>
      </c>
      <c r="D18" s="7">
        <v>633.1</v>
      </c>
      <c r="E18" s="7">
        <v>646.63100544945905</v>
      </c>
      <c r="F18" s="8">
        <v>450.56608175914783</v>
      </c>
      <c r="G18" s="10">
        <v>22.224400000000003</v>
      </c>
      <c r="H18" s="7">
        <v>694.9</v>
      </c>
      <c r="I18" s="7">
        <v>595.43432208803438</v>
      </c>
      <c r="J18" s="8">
        <v>427.86589391257803</v>
      </c>
      <c r="K18" s="10">
        <v>32.873199999999997</v>
      </c>
      <c r="L18" s="7">
        <v>654.16</v>
      </c>
      <c r="M18" s="7">
        <v>603.04832716742567</v>
      </c>
      <c r="N18" s="8">
        <v>387.32231099535068</v>
      </c>
      <c r="O18" s="28">
        <v>36.699199999999998</v>
      </c>
      <c r="P18" s="7">
        <v>797.92</v>
      </c>
      <c r="Q18" s="7">
        <v>532.49298239331836</v>
      </c>
      <c r="R18" s="8">
        <v>387.66836245757958</v>
      </c>
      <c r="S18" s="10">
        <v>35.7988</v>
      </c>
      <c r="T18" s="7">
        <v>792.26</v>
      </c>
      <c r="U18" s="7">
        <v>451.53851931048177</v>
      </c>
      <c r="V18" s="8">
        <v>317.70639256026766</v>
      </c>
      <c r="W18" s="28">
        <v>39.110800000000005</v>
      </c>
      <c r="X18" s="7">
        <v>1003.249</v>
      </c>
      <c r="Y18" s="7">
        <v>439.00448106035753</v>
      </c>
      <c r="Z18" s="8">
        <v>339.33067808203072</v>
      </c>
      <c r="AA18" s="10">
        <v>41.668800000000005</v>
      </c>
      <c r="AB18" s="7">
        <v>1789.0820000000001</v>
      </c>
      <c r="AC18" s="7">
        <v>423.44265396007683</v>
      </c>
      <c r="AD18" s="7">
        <v>344.03418460864219</v>
      </c>
      <c r="AE18" s="10">
        <v>36.151199999999996</v>
      </c>
      <c r="AF18" s="7">
        <v>1918.117</v>
      </c>
      <c r="AG18" s="7">
        <v>392.99061279441753</v>
      </c>
      <c r="AH18" s="8">
        <v>316.90809375923692</v>
      </c>
      <c r="AI18" s="10"/>
      <c r="AJ18" s="7"/>
      <c r="AK18" s="7"/>
      <c r="AL18" s="7"/>
      <c r="AM18" s="10"/>
      <c r="AN18" s="7"/>
      <c r="AO18" s="7"/>
      <c r="AP18" s="8"/>
      <c r="AQ18" s="10"/>
      <c r="AR18" s="7"/>
      <c r="AS18" s="7"/>
      <c r="AT18" s="8"/>
      <c r="AU18" s="28"/>
      <c r="AV18" s="7"/>
      <c r="AW18" s="7"/>
      <c r="AX18" s="8"/>
    </row>
    <row r="19" spans="1:50" ht="35.1" customHeight="1" x14ac:dyDescent="0.2">
      <c r="A19" s="3">
        <f t="shared" si="0"/>
        <v>16</v>
      </c>
      <c r="B19" s="21" t="s">
        <v>17</v>
      </c>
      <c r="C19" s="10">
        <v>3272.3825451299995</v>
      </c>
      <c r="D19" s="7">
        <v>17662.299883</v>
      </c>
      <c r="E19" s="7">
        <v>313.2661244634715</v>
      </c>
      <c r="F19" s="8">
        <v>212.69542151688992</v>
      </c>
      <c r="G19" s="10">
        <v>3733.9036030000011</v>
      </c>
      <c r="H19" s="7">
        <v>18626.275545</v>
      </c>
      <c r="I19" s="7">
        <v>334.88874588936142</v>
      </c>
      <c r="J19" s="8">
        <v>212.98986940061795</v>
      </c>
      <c r="K19" s="10">
        <v>4136.0795080000007</v>
      </c>
      <c r="L19" s="7">
        <v>15343.412903</v>
      </c>
      <c r="M19" s="7">
        <v>359.81599496235089</v>
      </c>
      <c r="N19" s="8">
        <v>192.61507576784931</v>
      </c>
      <c r="O19" s="28">
        <v>4652.8559940000014</v>
      </c>
      <c r="P19" s="7">
        <v>17230.627634</v>
      </c>
      <c r="Q19" s="7">
        <v>310.0864288519781</v>
      </c>
      <c r="R19" s="8">
        <v>190.58528032490881</v>
      </c>
      <c r="S19" s="10">
        <v>4261.9763399999993</v>
      </c>
      <c r="T19" s="7">
        <v>29535.133419999998</v>
      </c>
      <c r="U19" s="7">
        <v>352.27424673376794</v>
      </c>
      <c r="V19" s="8">
        <v>196.91726706974111</v>
      </c>
      <c r="W19" s="28">
        <v>4637.4618510000009</v>
      </c>
      <c r="X19" s="7">
        <v>37152.500144999998</v>
      </c>
      <c r="Y19" s="7">
        <v>291.86629759192493</v>
      </c>
      <c r="Z19" s="8">
        <v>207.52128194128969</v>
      </c>
      <c r="AA19" s="10">
        <v>6472.3460749999995</v>
      </c>
      <c r="AB19" s="7">
        <v>51987.334003000004</v>
      </c>
      <c r="AC19" s="7">
        <v>336.92351732624809</v>
      </c>
      <c r="AD19" s="7">
        <v>249.70343318174099</v>
      </c>
      <c r="AE19" s="10">
        <v>3740.3814679999991</v>
      </c>
      <c r="AF19" s="7">
        <v>54446.578371000003</v>
      </c>
      <c r="AG19" s="7">
        <v>267.3213131038853</v>
      </c>
      <c r="AH19" s="8">
        <v>237.18850650195367</v>
      </c>
      <c r="AI19" s="10"/>
      <c r="AJ19" s="7"/>
      <c r="AK19" s="7"/>
      <c r="AL19" s="7"/>
      <c r="AM19" s="10"/>
      <c r="AN19" s="7"/>
      <c r="AO19" s="7"/>
      <c r="AP19" s="8"/>
      <c r="AQ19" s="10"/>
      <c r="AR19" s="7"/>
      <c r="AS19" s="7"/>
      <c r="AT19" s="8"/>
      <c r="AU19" s="28"/>
      <c r="AV19" s="7"/>
      <c r="AW19" s="7"/>
      <c r="AX19" s="8"/>
    </row>
    <row r="20" spans="1:50" ht="35.1" customHeight="1" x14ac:dyDescent="0.2">
      <c r="A20" s="3">
        <f t="shared" si="0"/>
        <v>17</v>
      </c>
      <c r="B20" s="21" t="s">
        <v>13</v>
      </c>
      <c r="C20" s="10">
        <v>2657.629195</v>
      </c>
      <c r="D20" s="7">
        <v>20858.011999999999</v>
      </c>
      <c r="E20" s="7">
        <v>241.04750404897575</v>
      </c>
      <c r="F20" s="8">
        <v>203.94653619784452</v>
      </c>
      <c r="G20" s="10">
        <v>4676.6515820000004</v>
      </c>
      <c r="H20" s="7">
        <v>18259.662</v>
      </c>
      <c r="I20" s="7">
        <v>276.98646075855862</v>
      </c>
      <c r="J20" s="8">
        <v>235.91491564637104</v>
      </c>
      <c r="K20" s="10">
        <v>4346.4833810000009</v>
      </c>
      <c r="L20" s="7">
        <v>17583.882000000001</v>
      </c>
      <c r="M20" s="7">
        <v>240.29458659317413</v>
      </c>
      <c r="N20" s="8">
        <v>201.14036902242964</v>
      </c>
      <c r="O20" s="28">
        <v>3859.6165489999994</v>
      </c>
      <c r="P20" s="7">
        <v>15641.755000000005</v>
      </c>
      <c r="Q20" s="7">
        <v>214.18933275757988</v>
      </c>
      <c r="R20" s="8">
        <v>181.34899281066873</v>
      </c>
      <c r="S20" s="10">
        <v>3853.387273000003</v>
      </c>
      <c r="T20" s="7">
        <v>14834.753999999999</v>
      </c>
      <c r="U20" s="7">
        <v>253.81469545718178</v>
      </c>
      <c r="V20" s="8">
        <v>191.98885381759021</v>
      </c>
      <c r="W20" s="28">
        <v>3274.0527869999983</v>
      </c>
      <c r="X20" s="7">
        <v>17569.577000000001</v>
      </c>
      <c r="Y20" s="7">
        <v>225.37333489748039</v>
      </c>
      <c r="Z20" s="8">
        <v>187.60145976318597</v>
      </c>
      <c r="AA20" s="10">
        <v>4456.8458199999977</v>
      </c>
      <c r="AB20" s="7">
        <v>26059.332000000002</v>
      </c>
      <c r="AC20" s="7">
        <v>220.06387202154755</v>
      </c>
      <c r="AD20" s="7">
        <v>196.91770355466699</v>
      </c>
      <c r="AE20" s="10">
        <v>4604.4184870000036</v>
      </c>
      <c r="AF20" s="7">
        <v>26033.052</v>
      </c>
      <c r="AG20" s="7">
        <v>225.43557940925126</v>
      </c>
      <c r="AH20" s="8">
        <v>201.86487326974938</v>
      </c>
      <c r="AI20" s="10"/>
      <c r="AJ20" s="7"/>
      <c r="AK20" s="7"/>
      <c r="AL20" s="7"/>
      <c r="AM20" s="10"/>
      <c r="AN20" s="7"/>
      <c r="AO20" s="7"/>
      <c r="AP20" s="8"/>
      <c r="AQ20" s="10"/>
      <c r="AR20" s="7"/>
      <c r="AS20" s="7"/>
      <c r="AT20" s="8"/>
      <c r="AU20" s="28"/>
      <c r="AV20" s="7"/>
      <c r="AW20" s="7"/>
      <c r="AX20" s="8"/>
    </row>
    <row r="21" spans="1:50" ht="35.1" customHeight="1" x14ac:dyDescent="0.2">
      <c r="A21" s="3">
        <f t="shared" si="0"/>
        <v>18</v>
      </c>
      <c r="B21" s="15" t="s">
        <v>8</v>
      </c>
      <c r="C21" s="10">
        <v>782.69300500000008</v>
      </c>
      <c r="D21" s="7">
        <v>3850.6880000000001</v>
      </c>
      <c r="E21" s="7">
        <v>335.03457308055931</v>
      </c>
      <c r="F21" s="8">
        <v>250.63272680847928</v>
      </c>
      <c r="G21" s="10">
        <v>762.35453100000007</v>
      </c>
      <c r="H21" s="7">
        <v>3775.7460000000001</v>
      </c>
      <c r="I21" s="7">
        <v>322.37846796409383</v>
      </c>
      <c r="J21" s="8">
        <v>239.16959903131013</v>
      </c>
      <c r="K21" s="10">
        <v>886.65134200000011</v>
      </c>
      <c r="L21" s="7">
        <v>3525.3779999999997</v>
      </c>
      <c r="M21" s="7">
        <v>347.24431199528271</v>
      </c>
      <c r="N21" s="8">
        <v>243.12790404201289</v>
      </c>
      <c r="O21" s="28">
        <v>711.28466100000014</v>
      </c>
      <c r="P21" s="7">
        <v>3280.2649999999999</v>
      </c>
      <c r="Q21" s="7">
        <v>319.2466439385164</v>
      </c>
      <c r="R21" s="8">
        <v>218.87725791711799</v>
      </c>
      <c r="S21" s="10">
        <v>886.98739</v>
      </c>
      <c r="T21" s="7">
        <v>3130.4749999999999</v>
      </c>
      <c r="U21" s="7">
        <v>361.00432664910284</v>
      </c>
      <c r="V21" s="8">
        <v>232.67999438723135</v>
      </c>
      <c r="W21" s="28">
        <v>849.00974900000006</v>
      </c>
      <c r="X21" s="7">
        <v>3763.9629999999997</v>
      </c>
      <c r="Y21" s="7">
        <v>292.31397823271124</v>
      </c>
      <c r="Z21" s="8">
        <v>225.29511936656493</v>
      </c>
      <c r="AA21" s="10">
        <v>757.50737400000014</v>
      </c>
      <c r="AB21" s="7">
        <v>6435.9780000000001</v>
      </c>
      <c r="AC21" s="7">
        <v>289.27654532312869</v>
      </c>
      <c r="AD21" s="7">
        <v>210.72145469441668</v>
      </c>
      <c r="AE21" s="10">
        <v>1399.6119939999999</v>
      </c>
      <c r="AF21" s="7">
        <v>5961.2129999999997</v>
      </c>
      <c r="AG21" s="7">
        <v>260.72325030121715</v>
      </c>
      <c r="AH21" s="8">
        <v>213.07471214725476</v>
      </c>
      <c r="AI21" s="10"/>
      <c r="AJ21" s="7"/>
      <c r="AK21" s="7"/>
      <c r="AL21" s="7"/>
      <c r="AM21" s="10"/>
      <c r="AN21" s="7"/>
      <c r="AO21" s="7"/>
      <c r="AP21" s="8"/>
      <c r="AQ21" s="10"/>
      <c r="AR21" s="7"/>
      <c r="AS21" s="7"/>
      <c r="AT21" s="8"/>
      <c r="AU21" s="28"/>
      <c r="AV21" s="7"/>
      <c r="AW21" s="7"/>
      <c r="AX21" s="8"/>
    </row>
    <row r="22" spans="1:50" ht="35.1" customHeight="1" x14ac:dyDescent="0.2">
      <c r="A22" s="3">
        <f t="shared" si="0"/>
        <v>19</v>
      </c>
      <c r="B22" s="21" t="s">
        <v>9</v>
      </c>
      <c r="C22" s="10">
        <v>0</v>
      </c>
      <c r="D22" s="7">
        <v>316.46799999999996</v>
      </c>
      <c r="E22" s="7">
        <v>717.78457093454585</v>
      </c>
      <c r="F22" s="8">
        <v>561.11962387262759</v>
      </c>
      <c r="G22" s="10">
        <v>0</v>
      </c>
      <c r="H22" s="7">
        <v>315.584</v>
      </c>
      <c r="I22" s="7">
        <v>621.15142444948117</v>
      </c>
      <c r="J22" s="8">
        <v>516.80091865514419</v>
      </c>
      <c r="K22" s="10">
        <v>0</v>
      </c>
      <c r="L22" s="7">
        <v>295.01499999999999</v>
      </c>
      <c r="M22" s="7">
        <v>664.43955138154092</v>
      </c>
      <c r="N22" s="8">
        <v>516.94999993297029</v>
      </c>
      <c r="O22" s="28">
        <v>0</v>
      </c>
      <c r="P22" s="7">
        <v>306.93399999999997</v>
      </c>
      <c r="Q22" s="7">
        <v>578.66810787413533</v>
      </c>
      <c r="R22" s="8">
        <v>520.69922850397734</v>
      </c>
      <c r="S22" s="10">
        <v>0</v>
      </c>
      <c r="T22" s="7">
        <v>336.983</v>
      </c>
      <c r="U22" s="7">
        <v>437.74910593499465</v>
      </c>
      <c r="V22" s="8">
        <v>362.92521268043862</v>
      </c>
      <c r="W22" s="28">
        <v>0</v>
      </c>
      <c r="X22" s="7">
        <v>428.86799999999999</v>
      </c>
      <c r="Y22" s="7">
        <v>456.78215689190091</v>
      </c>
      <c r="Z22" s="8">
        <v>353.91314472373909</v>
      </c>
      <c r="AA22" s="10">
        <v>0</v>
      </c>
      <c r="AB22" s="7">
        <v>670.61800000000005</v>
      </c>
      <c r="AC22" s="7">
        <v>438.2356793509847</v>
      </c>
      <c r="AD22" s="7">
        <v>358.07356394320379</v>
      </c>
      <c r="AE22" s="10">
        <v>0</v>
      </c>
      <c r="AF22" s="7">
        <v>670.31100000000004</v>
      </c>
      <c r="AG22" s="7">
        <v>391.32766361557799</v>
      </c>
      <c r="AH22" s="8">
        <v>330.4538938124042</v>
      </c>
      <c r="AI22" s="10"/>
      <c r="AJ22" s="7"/>
      <c r="AK22" s="7"/>
      <c r="AL22" s="7"/>
      <c r="AM22" s="10"/>
      <c r="AN22" s="7"/>
      <c r="AO22" s="7"/>
      <c r="AP22" s="8"/>
      <c r="AQ22" s="10"/>
      <c r="AR22" s="7"/>
      <c r="AS22" s="7"/>
      <c r="AT22" s="8"/>
      <c r="AU22" s="28"/>
      <c r="AV22" s="7"/>
      <c r="AW22" s="7"/>
      <c r="AX22" s="8"/>
    </row>
    <row r="23" spans="1:50" ht="35.1" customHeight="1" x14ac:dyDescent="0.2">
      <c r="A23" s="3">
        <f t="shared" si="0"/>
        <v>20</v>
      </c>
      <c r="B23" s="15" t="s">
        <v>14</v>
      </c>
      <c r="C23" s="10">
        <v>514.48158599999999</v>
      </c>
      <c r="D23" s="7">
        <v>2855.5940000000001</v>
      </c>
      <c r="E23" s="7">
        <v>297.59361193649113</v>
      </c>
      <c r="F23" s="8">
        <v>220.15705029590288</v>
      </c>
      <c r="G23" s="10">
        <v>683.6997540000001</v>
      </c>
      <c r="H23" s="7">
        <v>2975.3989999999999</v>
      </c>
      <c r="I23" s="7">
        <v>277.40432604351605</v>
      </c>
      <c r="J23" s="8">
        <v>217.27547584827039</v>
      </c>
      <c r="K23" s="10">
        <v>723.12538900000004</v>
      </c>
      <c r="L23" s="7">
        <v>3086.4349999999999</v>
      </c>
      <c r="M23" s="7">
        <v>265.07201393787153</v>
      </c>
      <c r="N23" s="8">
        <v>210.2141469352994</v>
      </c>
      <c r="O23" s="28">
        <v>449.80173899999994</v>
      </c>
      <c r="P23" s="7">
        <v>3267.3489999999956</v>
      </c>
      <c r="Q23" s="7">
        <v>248.52095658917133</v>
      </c>
      <c r="R23" s="8">
        <v>193.09176284767508</v>
      </c>
      <c r="S23" s="10">
        <v>593.48187122499985</v>
      </c>
      <c r="T23" s="7">
        <v>3930.4420000000005</v>
      </c>
      <c r="U23" s="7">
        <v>234.5645694124575</v>
      </c>
      <c r="V23" s="8">
        <v>181.58655809920478</v>
      </c>
      <c r="W23" s="28">
        <v>489.43326500000001</v>
      </c>
      <c r="X23" s="7">
        <v>4807.362000000001</v>
      </c>
      <c r="Y23" s="7">
        <v>226.33263541933621</v>
      </c>
      <c r="Z23" s="8">
        <v>198.80181269868973</v>
      </c>
      <c r="AA23" s="10">
        <v>777.52028700000005</v>
      </c>
      <c r="AB23" s="7">
        <v>6598.326</v>
      </c>
      <c r="AC23" s="7">
        <v>213.53081248724104</v>
      </c>
      <c r="AD23" s="7">
        <v>184.28223777662919</v>
      </c>
      <c r="AE23" s="10">
        <v>876.26621800000009</v>
      </c>
      <c r="AF23" s="7">
        <v>6369.6559999999999</v>
      </c>
      <c r="AG23" s="7">
        <v>231.26282927274889</v>
      </c>
      <c r="AH23" s="8">
        <v>200.67495906814563</v>
      </c>
      <c r="AI23" s="10"/>
      <c r="AJ23" s="7"/>
      <c r="AK23" s="7"/>
      <c r="AL23" s="7"/>
      <c r="AM23" s="10"/>
      <c r="AN23" s="7"/>
      <c r="AO23" s="7"/>
      <c r="AP23" s="8"/>
      <c r="AQ23" s="10"/>
      <c r="AR23" s="7"/>
      <c r="AS23" s="7"/>
      <c r="AT23" s="8"/>
      <c r="AU23" s="28"/>
      <c r="AV23" s="7"/>
      <c r="AW23" s="7"/>
      <c r="AX23" s="8"/>
    </row>
    <row r="24" spans="1:50" ht="35.1" customHeight="1" x14ac:dyDescent="0.2">
      <c r="A24" s="3">
        <f t="shared" si="0"/>
        <v>21</v>
      </c>
      <c r="B24" s="15" t="s">
        <v>12</v>
      </c>
      <c r="C24" s="10">
        <v>0</v>
      </c>
      <c r="D24" s="7">
        <v>43.78</v>
      </c>
      <c r="E24" s="7">
        <v>1128.8236701005551</v>
      </c>
      <c r="F24" s="8">
        <v>564.36218702942313</v>
      </c>
      <c r="G24" s="10">
        <v>0</v>
      </c>
      <c r="H24" s="7">
        <v>45.98</v>
      </c>
      <c r="I24" s="7">
        <v>880.77569413071433</v>
      </c>
      <c r="J24" s="8">
        <v>435.83492123378801</v>
      </c>
      <c r="K24" s="10">
        <v>0</v>
      </c>
      <c r="L24" s="7">
        <v>44.72</v>
      </c>
      <c r="M24" s="7">
        <v>1196.2466599747061</v>
      </c>
      <c r="N24" s="8">
        <v>448.26708175912756</v>
      </c>
      <c r="O24" s="28">
        <v>0</v>
      </c>
      <c r="P24" s="7">
        <v>47.27</v>
      </c>
      <c r="Q24" s="7">
        <v>878.31177652404222</v>
      </c>
      <c r="R24" s="8">
        <v>435.52805031713149</v>
      </c>
      <c r="S24" s="10">
        <v>0</v>
      </c>
      <c r="T24" s="7">
        <v>47.43</v>
      </c>
      <c r="U24" s="7">
        <v>846.39058219721801</v>
      </c>
      <c r="V24" s="8">
        <v>597.97530204118448</v>
      </c>
      <c r="W24" s="28">
        <v>0</v>
      </c>
      <c r="X24" s="7">
        <v>60.030999999999999</v>
      </c>
      <c r="Y24" s="7">
        <v>740.44842152155309</v>
      </c>
      <c r="Z24" s="8">
        <v>288.43927418903905</v>
      </c>
      <c r="AA24" s="10">
        <v>0</v>
      </c>
      <c r="AB24" s="7">
        <v>88.927999999999997</v>
      </c>
      <c r="AC24" s="7">
        <v>729.73956978310173</v>
      </c>
      <c r="AD24" s="7">
        <v>327.42926117930807</v>
      </c>
      <c r="AE24" s="10">
        <v>0</v>
      </c>
      <c r="AF24" s="7">
        <v>99.504000000000005</v>
      </c>
      <c r="AG24" s="7">
        <v>705.45723756796099</v>
      </c>
      <c r="AH24" s="8">
        <v>353.66041408832024</v>
      </c>
      <c r="AI24" s="10"/>
      <c r="AJ24" s="7"/>
      <c r="AK24" s="7"/>
      <c r="AL24" s="7"/>
      <c r="AM24" s="10"/>
      <c r="AN24" s="7"/>
      <c r="AO24" s="7"/>
      <c r="AP24" s="8"/>
      <c r="AQ24" s="10"/>
      <c r="AR24" s="7"/>
      <c r="AS24" s="7"/>
      <c r="AT24" s="8"/>
      <c r="AU24" s="28"/>
      <c r="AV24" s="7"/>
      <c r="AW24" s="7"/>
      <c r="AX24" s="8"/>
    </row>
    <row r="25" spans="1:50" ht="35.1" customHeight="1" x14ac:dyDescent="0.2">
      <c r="A25" s="3">
        <f t="shared" si="0"/>
        <v>22</v>
      </c>
      <c r="B25" s="21" t="s">
        <v>18</v>
      </c>
      <c r="C25" s="10">
        <v>158.22786100000002</v>
      </c>
      <c r="D25" s="7">
        <v>1053.049</v>
      </c>
      <c r="E25" s="7">
        <v>694.97010579257585</v>
      </c>
      <c r="F25" s="8">
        <v>552.59926574685278</v>
      </c>
      <c r="G25" s="10">
        <v>258.23374000000001</v>
      </c>
      <c r="H25" s="7">
        <v>1060.8320000000001</v>
      </c>
      <c r="I25" s="7">
        <v>698.62561399662798</v>
      </c>
      <c r="J25" s="8">
        <v>545.8490149485458</v>
      </c>
      <c r="K25" s="10">
        <v>188.432212964</v>
      </c>
      <c r="L25" s="7">
        <v>1013.079</v>
      </c>
      <c r="M25" s="7">
        <v>550.56856794538385</v>
      </c>
      <c r="N25" s="8">
        <v>413.11793959223951</v>
      </c>
      <c r="O25" s="28">
        <v>186.57341099999999</v>
      </c>
      <c r="P25" s="7">
        <v>1077.2260000000001</v>
      </c>
      <c r="Q25" s="7">
        <v>586.9625128601142</v>
      </c>
      <c r="R25" s="8">
        <v>480.10535835272657</v>
      </c>
      <c r="S25" s="10">
        <v>172.417686</v>
      </c>
      <c r="T25" s="7">
        <v>1145.8810000000001</v>
      </c>
      <c r="U25" s="7">
        <v>648.21950176041184</v>
      </c>
      <c r="V25" s="8">
        <v>406.21197644026506</v>
      </c>
      <c r="W25" s="28">
        <v>268.13922000000002</v>
      </c>
      <c r="X25" s="7">
        <v>1399.528</v>
      </c>
      <c r="Y25" s="7">
        <v>537.73908346241421</v>
      </c>
      <c r="Z25" s="8">
        <v>400.7939623850524</v>
      </c>
      <c r="AA25" s="10">
        <v>482.72546599999998</v>
      </c>
      <c r="AB25" s="7">
        <v>2104.3490000000002</v>
      </c>
      <c r="AC25" s="7">
        <v>436.94688750680371</v>
      </c>
      <c r="AD25" s="7">
        <v>373.55031145826899</v>
      </c>
      <c r="AE25" s="10">
        <v>180.81078200000002</v>
      </c>
      <c r="AF25" s="7">
        <v>2654.6729999999998</v>
      </c>
      <c r="AG25" s="7">
        <v>405.25284300587992</v>
      </c>
      <c r="AH25" s="8">
        <v>343.04383970823915</v>
      </c>
      <c r="AI25" s="10"/>
      <c r="AJ25" s="7"/>
      <c r="AK25" s="7"/>
      <c r="AL25" s="7"/>
      <c r="AM25" s="10"/>
      <c r="AN25" s="7"/>
      <c r="AO25" s="7"/>
      <c r="AP25" s="8"/>
      <c r="AQ25" s="10"/>
      <c r="AR25" s="7"/>
      <c r="AS25" s="7"/>
      <c r="AT25" s="8"/>
      <c r="AU25" s="28"/>
      <c r="AV25" s="7"/>
      <c r="AW25" s="7"/>
      <c r="AX25" s="8"/>
    </row>
    <row r="26" spans="1:50" ht="35.1" customHeight="1" x14ac:dyDescent="0.2">
      <c r="A26" s="3">
        <f t="shared" si="0"/>
        <v>23</v>
      </c>
      <c r="B26" s="11" t="s">
        <v>0</v>
      </c>
      <c r="C26" s="10">
        <v>7810.4178239999974</v>
      </c>
      <c r="D26" s="7">
        <v>35538</v>
      </c>
      <c r="E26" s="7">
        <v>383.17829118488305</v>
      </c>
      <c r="F26" s="8">
        <v>236.79318930422752</v>
      </c>
      <c r="G26" s="10">
        <v>7813.9365709999984</v>
      </c>
      <c r="H26" s="7">
        <v>36714.400999999998</v>
      </c>
      <c r="I26" s="7">
        <v>381.99393833933226</v>
      </c>
      <c r="J26" s="8">
        <v>230.08753800154469</v>
      </c>
      <c r="K26" s="10">
        <v>8692.1326809999973</v>
      </c>
      <c r="L26" s="7">
        <v>31918.2</v>
      </c>
      <c r="M26" s="7">
        <v>395.60551432529866</v>
      </c>
      <c r="N26" s="8">
        <v>242.64042680569943</v>
      </c>
      <c r="O26" s="28">
        <v>11912.709365999983</v>
      </c>
      <c r="P26" s="7">
        <v>38958.466</v>
      </c>
      <c r="Q26" s="7">
        <v>338.28916829855768</v>
      </c>
      <c r="R26" s="8">
        <v>189.71771565285886</v>
      </c>
      <c r="S26" s="10">
        <v>11063.291310999992</v>
      </c>
      <c r="T26" s="7">
        <v>59533.266000000003</v>
      </c>
      <c r="U26" s="7">
        <v>301.05675770977399</v>
      </c>
      <c r="V26" s="8">
        <v>204.20897958740338</v>
      </c>
      <c r="W26" s="28">
        <v>13954.254328000003</v>
      </c>
      <c r="X26" s="7">
        <v>73989.806000000011</v>
      </c>
      <c r="Y26" s="7">
        <v>284.21839158989451</v>
      </c>
      <c r="Z26" s="8">
        <v>205.62353831770324</v>
      </c>
      <c r="AA26" s="10">
        <v>14733.037940999991</v>
      </c>
      <c r="AB26" s="7">
        <v>105517.66699999999</v>
      </c>
      <c r="AC26" s="7">
        <v>286.04629167344132</v>
      </c>
      <c r="AD26" s="7">
        <v>226.41232216757749</v>
      </c>
      <c r="AE26" s="10">
        <v>14247.673867999998</v>
      </c>
      <c r="AF26" s="7">
        <v>104406.62594999999</v>
      </c>
      <c r="AG26" s="7">
        <v>252.37324985298415</v>
      </c>
      <c r="AH26" s="8">
        <v>193.69171072210577</v>
      </c>
      <c r="AI26" s="10"/>
      <c r="AJ26" s="7"/>
      <c r="AK26" s="7"/>
      <c r="AL26" s="7"/>
      <c r="AM26" s="10"/>
      <c r="AN26" s="7"/>
      <c r="AO26" s="7"/>
      <c r="AP26" s="8"/>
      <c r="AQ26" s="10"/>
      <c r="AR26" s="7"/>
      <c r="AS26" s="7"/>
      <c r="AT26" s="8"/>
      <c r="AU26" s="28"/>
      <c r="AV26" s="7"/>
      <c r="AW26" s="7"/>
      <c r="AX26" s="8"/>
    </row>
    <row r="27" spans="1:50" ht="35.1" customHeight="1" x14ac:dyDescent="0.2">
      <c r="A27" s="3">
        <f t="shared" si="0"/>
        <v>24</v>
      </c>
      <c r="B27" s="21" t="s">
        <v>19</v>
      </c>
      <c r="C27" s="10">
        <v>1833.3537229999999</v>
      </c>
      <c r="D27" s="7">
        <v>7996.7619999999997</v>
      </c>
      <c r="E27" s="7">
        <v>310.28695295754994</v>
      </c>
      <c r="F27" s="8">
        <v>239.11604594677348</v>
      </c>
      <c r="G27" s="10">
        <v>2416.2595769999994</v>
      </c>
      <c r="H27" s="7">
        <v>7676.9229999999989</v>
      </c>
      <c r="I27" s="7">
        <v>296.61670540237088</v>
      </c>
      <c r="J27" s="8">
        <v>228.02075192027146</v>
      </c>
      <c r="K27" s="10">
        <v>2282.2093730000011</v>
      </c>
      <c r="L27" s="7">
        <v>6913.4560000000019</v>
      </c>
      <c r="M27" s="7">
        <v>328.86224097566753</v>
      </c>
      <c r="N27" s="8">
        <v>209.54138856933722</v>
      </c>
      <c r="O27" s="28">
        <v>2065.6021020000003</v>
      </c>
      <c r="P27" s="7">
        <v>6244.857</v>
      </c>
      <c r="Q27" s="7">
        <v>260.07420104934738</v>
      </c>
      <c r="R27" s="8">
        <v>195.266274623865</v>
      </c>
      <c r="S27" s="10">
        <v>1997.337968</v>
      </c>
      <c r="T27" s="7">
        <v>7228.238000000003</v>
      </c>
      <c r="U27" s="7">
        <v>324.6170201659956</v>
      </c>
      <c r="V27" s="8">
        <v>214.11470923023796</v>
      </c>
      <c r="W27" s="28">
        <v>2487.1743379999994</v>
      </c>
      <c r="X27" s="7">
        <v>8104.635000000002</v>
      </c>
      <c r="Y27" s="7">
        <v>281.86452997141072</v>
      </c>
      <c r="Z27" s="8">
        <v>212.24802908295652</v>
      </c>
      <c r="AA27" s="10">
        <v>3897.4308009999991</v>
      </c>
      <c r="AB27" s="7">
        <v>11215.367999999999</v>
      </c>
      <c r="AC27" s="7">
        <v>253.15840445748663</v>
      </c>
      <c r="AD27" s="7">
        <v>191.42612427924396</v>
      </c>
      <c r="AE27" s="10">
        <v>2384.0550919999996</v>
      </c>
      <c r="AF27" s="7">
        <v>13133.648139972</v>
      </c>
      <c r="AG27" s="7">
        <v>217.29698143962193</v>
      </c>
      <c r="AH27" s="8">
        <v>184.11745241357431</v>
      </c>
      <c r="AI27" s="10"/>
      <c r="AJ27" s="7"/>
      <c r="AK27" s="7"/>
      <c r="AL27" s="7"/>
      <c r="AM27" s="10"/>
      <c r="AN27" s="7"/>
      <c r="AO27" s="7"/>
      <c r="AP27" s="8"/>
      <c r="AQ27" s="10"/>
      <c r="AR27" s="7"/>
      <c r="AS27" s="7"/>
      <c r="AT27" s="8"/>
      <c r="AU27" s="28"/>
      <c r="AV27" s="7"/>
      <c r="AW27" s="7"/>
      <c r="AX27" s="8"/>
    </row>
    <row r="28" spans="1:50" ht="35.1" customHeight="1" x14ac:dyDescent="0.2">
      <c r="A28" s="3">
        <f t="shared" si="0"/>
        <v>25</v>
      </c>
      <c r="B28" s="21" t="s">
        <v>10</v>
      </c>
      <c r="C28" s="10">
        <v>11.819991999999999</v>
      </c>
      <c r="D28" s="7">
        <v>456.964</v>
      </c>
      <c r="E28" s="7">
        <v>557.28524844018091</v>
      </c>
      <c r="F28" s="8">
        <v>383.19082724716282</v>
      </c>
      <c r="G28" s="10">
        <v>12.470272000000001</v>
      </c>
      <c r="H28" s="7">
        <v>517.995</v>
      </c>
      <c r="I28" s="7">
        <v>485.61921285133957</v>
      </c>
      <c r="J28" s="8">
        <v>378.52613239504842</v>
      </c>
      <c r="K28" s="10">
        <v>18.114614</v>
      </c>
      <c r="L28" s="7">
        <v>497.45799999999997</v>
      </c>
      <c r="M28" s="7">
        <v>493.80366009254078</v>
      </c>
      <c r="N28" s="8">
        <v>350.75445752477316</v>
      </c>
      <c r="O28" s="28">
        <v>20.248743000000001</v>
      </c>
      <c r="P28" s="7">
        <v>563.82899999999995</v>
      </c>
      <c r="Q28" s="7">
        <v>444.00575966593618</v>
      </c>
      <c r="R28" s="8">
        <v>345.42008881368037</v>
      </c>
      <c r="S28" s="10">
        <v>21.148900000000001</v>
      </c>
      <c r="T28" s="7">
        <v>613.94299999999998</v>
      </c>
      <c r="U28" s="7">
        <v>487.55211116165833</v>
      </c>
      <c r="V28" s="8">
        <v>360.00740389900278</v>
      </c>
      <c r="W28" s="28">
        <v>23.705248999999998</v>
      </c>
      <c r="X28" s="7">
        <v>885.46799999999996</v>
      </c>
      <c r="Y28" s="7">
        <v>452.77461449288148</v>
      </c>
      <c r="Z28" s="8">
        <v>335.27721604464165</v>
      </c>
      <c r="AA28" s="10">
        <v>25.698502999999999</v>
      </c>
      <c r="AB28" s="7">
        <v>1618.6979999999999</v>
      </c>
      <c r="AC28" s="7">
        <v>385.32501787266187</v>
      </c>
      <c r="AD28" s="7">
        <v>324.02391265775088</v>
      </c>
      <c r="AE28" s="10">
        <v>24.054086000000002</v>
      </c>
      <c r="AF28" s="7">
        <v>1672.2607610000002</v>
      </c>
      <c r="AG28" s="7">
        <v>385.49048847360251</v>
      </c>
      <c r="AH28" s="8">
        <v>316.21116367506647</v>
      </c>
      <c r="AI28" s="10"/>
      <c r="AJ28" s="7"/>
      <c r="AK28" s="7"/>
      <c r="AL28" s="7"/>
      <c r="AM28" s="10"/>
      <c r="AN28" s="7"/>
      <c r="AO28" s="7"/>
      <c r="AP28" s="8"/>
      <c r="AQ28" s="10"/>
      <c r="AR28" s="7"/>
      <c r="AS28" s="7"/>
      <c r="AT28" s="8"/>
      <c r="AU28" s="28"/>
      <c r="AV28" s="7"/>
      <c r="AW28" s="7"/>
      <c r="AX28" s="8"/>
    </row>
    <row r="29" spans="1:50" ht="34.5" customHeight="1" x14ac:dyDescent="0.2">
      <c r="A29" s="3">
        <f t="shared" si="0"/>
        <v>26</v>
      </c>
      <c r="B29" s="14" t="s">
        <v>11</v>
      </c>
      <c r="C29" s="10">
        <v>145.97479799999999</v>
      </c>
      <c r="D29" s="7">
        <v>907.30676000000028</v>
      </c>
      <c r="E29" s="7">
        <v>966.20811546229049</v>
      </c>
      <c r="F29" s="8">
        <v>514.88296745118964</v>
      </c>
      <c r="G29" s="10">
        <v>212.890782</v>
      </c>
      <c r="H29" s="7">
        <v>891.86400000000003</v>
      </c>
      <c r="I29" s="7">
        <v>956.99096090408773</v>
      </c>
      <c r="J29" s="8">
        <v>522.0049486306757</v>
      </c>
      <c r="K29" s="10">
        <v>202.41017699999998</v>
      </c>
      <c r="L29" s="7">
        <v>930.82799999999997</v>
      </c>
      <c r="M29" s="7">
        <v>947.71729282429499</v>
      </c>
      <c r="N29" s="8">
        <v>507.03942876110148</v>
      </c>
      <c r="O29" s="28">
        <v>232.48674</v>
      </c>
      <c r="P29" s="7">
        <v>1142.749</v>
      </c>
      <c r="Q29" s="7">
        <v>783.5282038898273</v>
      </c>
      <c r="R29" s="8">
        <v>499.96126587438005</v>
      </c>
      <c r="S29" s="10">
        <v>232.17039800000003</v>
      </c>
      <c r="T29" s="7">
        <v>1356.68</v>
      </c>
      <c r="U29" s="7">
        <v>748.65607392539869</v>
      </c>
      <c r="V29" s="8">
        <v>399.5914125091366</v>
      </c>
      <c r="W29" s="28">
        <v>149.96122600000001</v>
      </c>
      <c r="X29" s="7">
        <v>1893.7270000000001</v>
      </c>
      <c r="Y29" s="7">
        <v>602.83087862415823</v>
      </c>
      <c r="Z29" s="8">
        <v>401.38928743189314</v>
      </c>
      <c r="AA29" s="10">
        <v>303.47944500000006</v>
      </c>
      <c r="AB29" s="7">
        <v>3143.6770000000001</v>
      </c>
      <c r="AC29" s="7">
        <v>538.53364967145239</v>
      </c>
      <c r="AD29" s="7">
        <v>373.58943938402314</v>
      </c>
      <c r="AE29" s="10">
        <v>463.75284699999997</v>
      </c>
      <c r="AF29" s="7">
        <v>3113.2139999999999</v>
      </c>
      <c r="AG29" s="7">
        <v>517.90457176399366</v>
      </c>
      <c r="AH29" s="8">
        <v>389.85149858503615</v>
      </c>
      <c r="AI29" s="10"/>
      <c r="AJ29" s="7"/>
      <c r="AK29" s="7"/>
      <c r="AL29" s="7"/>
      <c r="AM29" s="10"/>
      <c r="AN29" s="7"/>
      <c r="AO29" s="7"/>
      <c r="AP29" s="8"/>
      <c r="AQ29" s="10"/>
      <c r="AR29" s="7"/>
      <c r="AS29" s="7"/>
      <c r="AT29" s="8"/>
      <c r="AU29" s="28"/>
      <c r="AV29" s="7"/>
      <c r="AW29" s="7"/>
      <c r="AX29" s="8"/>
    </row>
    <row r="30" spans="1:50" ht="34.5" customHeight="1" x14ac:dyDescent="0.2">
      <c r="A30" s="3">
        <f t="shared" si="0"/>
        <v>27</v>
      </c>
      <c r="B30" s="14" t="s">
        <v>16</v>
      </c>
      <c r="C30" s="10">
        <v>21.075711852000001</v>
      </c>
      <c r="D30" s="7">
        <v>1092.3050000000001</v>
      </c>
      <c r="E30" s="7">
        <v>570.55481951139325</v>
      </c>
      <c r="F30" s="8">
        <v>422.79532177573867</v>
      </c>
      <c r="G30" s="10">
        <v>28.752626000000003</v>
      </c>
      <c r="H30" s="7">
        <v>1153.0929999999998</v>
      </c>
      <c r="I30" s="7">
        <v>551.16455428346808</v>
      </c>
      <c r="J30" s="8">
        <v>398.441927890908</v>
      </c>
      <c r="K30" s="10">
        <v>41.650106000000008</v>
      </c>
      <c r="L30" s="7">
        <v>1045.2809999999999</v>
      </c>
      <c r="M30" s="7">
        <v>588.56325796171666</v>
      </c>
      <c r="N30" s="8">
        <v>413.96472279760638</v>
      </c>
      <c r="O30" s="28">
        <v>49.208599999999997</v>
      </c>
      <c r="P30" s="7">
        <v>1041.4690000000001</v>
      </c>
      <c r="Q30" s="7">
        <v>526.88350344496405</v>
      </c>
      <c r="R30" s="8">
        <v>400.13164483479301</v>
      </c>
      <c r="S30" s="10">
        <v>53.953992</v>
      </c>
      <c r="T30" s="7">
        <v>969.68499999999995</v>
      </c>
      <c r="U30" s="7">
        <v>629.88394373505412</v>
      </c>
      <c r="V30" s="8">
        <v>390.37398799182171</v>
      </c>
      <c r="W30" s="28">
        <v>59.358781</v>
      </c>
      <c r="X30" s="7">
        <v>1165.8549999999998</v>
      </c>
      <c r="Y30" s="7">
        <v>555.6751639209582</v>
      </c>
      <c r="Z30" s="8">
        <v>379.25570573080972</v>
      </c>
      <c r="AA30" s="10">
        <v>62.887174999999992</v>
      </c>
      <c r="AB30" s="7">
        <v>1936.0890000000002</v>
      </c>
      <c r="AC30" s="7">
        <v>462.56452075815622</v>
      </c>
      <c r="AD30" s="7">
        <v>353.42809808942786</v>
      </c>
      <c r="AE30" s="10">
        <v>56.797116000000003</v>
      </c>
      <c r="AF30" s="7">
        <v>1992.3589999999999</v>
      </c>
      <c r="AG30" s="7">
        <v>489.86839704562607</v>
      </c>
      <c r="AH30" s="8">
        <v>370.6130884249028</v>
      </c>
      <c r="AI30" s="10"/>
      <c r="AJ30" s="7"/>
      <c r="AK30" s="7"/>
      <c r="AL30" s="7"/>
      <c r="AM30" s="10"/>
      <c r="AN30" s="7"/>
      <c r="AO30" s="7"/>
      <c r="AP30" s="8"/>
      <c r="AQ30" s="10"/>
      <c r="AR30" s="7"/>
      <c r="AS30" s="7"/>
      <c r="AT30" s="8"/>
      <c r="AU30" s="28"/>
      <c r="AV30" s="7"/>
      <c r="AW30" s="7"/>
      <c r="AX30" s="8"/>
    </row>
    <row r="31" spans="1:50" ht="35.1" customHeight="1" x14ac:dyDescent="0.2">
      <c r="A31" s="3">
        <f t="shared" si="0"/>
        <v>28</v>
      </c>
      <c r="B31" s="11" t="s">
        <v>23</v>
      </c>
      <c r="C31" s="10">
        <v>10.750999999999999</v>
      </c>
      <c r="D31" s="7">
        <v>884.85</v>
      </c>
      <c r="E31" s="7">
        <v>642.90664524350689</v>
      </c>
      <c r="F31" s="8">
        <v>489.73940152825838</v>
      </c>
      <c r="G31" s="10">
        <v>14.833</v>
      </c>
      <c r="H31" s="7">
        <v>865.16899999999998</v>
      </c>
      <c r="I31" s="7">
        <v>659.19187208338337</v>
      </c>
      <c r="J31" s="8">
        <v>526.08682527950418</v>
      </c>
      <c r="K31" s="10">
        <v>17.175000000000001</v>
      </c>
      <c r="L31" s="7">
        <v>814.53600000000006</v>
      </c>
      <c r="M31" s="7">
        <v>691.83866524217558</v>
      </c>
      <c r="N31" s="8">
        <v>522.11717934312958</v>
      </c>
      <c r="O31" s="28">
        <v>23.530999999999999</v>
      </c>
      <c r="P31" s="7">
        <v>939.09</v>
      </c>
      <c r="Q31" s="7">
        <v>564.49389454818242</v>
      </c>
      <c r="R31" s="8">
        <v>443.81627021157419</v>
      </c>
      <c r="S31" s="10">
        <v>23.884</v>
      </c>
      <c r="T31" s="7">
        <v>1039.03</v>
      </c>
      <c r="U31" s="7">
        <v>434.24395719453128</v>
      </c>
      <c r="V31" s="8">
        <v>316.01188474400982</v>
      </c>
      <c r="W31" s="28">
        <v>26.742000000000001</v>
      </c>
      <c r="X31" s="7">
        <v>1208.192</v>
      </c>
      <c r="Y31" s="7">
        <v>748.24841602959066</v>
      </c>
      <c r="Z31" s="8">
        <v>404.39128488097339</v>
      </c>
      <c r="AA31" s="10">
        <v>30.003</v>
      </c>
      <c r="AB31" s="7">
        <v>2010.9920000000002</v>
      </c>
      <c r="AC31" s="7">
        <v>461.93137602570857</v>
      </c>
      <c r="AD31" s="7">
        <v>379.39756932895887</v>
      </c>
      <c r="AE31" s="10">
        <v>26.643999999999998</v>
      </c>
      <c r="AF31" s="7">
        <v>1950.4760000000001</v>
      </c>
      <c r="AG31" s="7">
        <v>468.16871638955053</v>
      </c>
      <c r="AH31" s="8">
        <v>383.98177176848878</v>
      </c>
      <c r="AI31" s="10"/>
      <c r="AJ31" s="7"/>
      <c r="AK31" s="7"/>
      <c r="AL31" s="7"/>
      <c r="AM31" s="10"/>
      <c r="AN31" s="7"/>
      <c r="AO31" s="7"/>
      <c r="AP31" s="8"/>
      <c r="AQ31" s="10"/>
      <c r="AR31" s="7"/>
      <c r="AS31" s="7"/>
      <c r="AT31" s="8"/>
      <c r="AU31" s="28"/>
      <c r="AV31" s="7"/>
      <c r="AW31" s="7"/>
      <c r="AX31" s="8"/>
    </row>
    <row r="32" spans="1:50" ht="35.1" customHeight="1" thickBot="1" x14ac:dyDescent="0.25">
      <c r="A32" s="26">
        <f t="shared" si="0"/>
        <v>29</v>
      </c>
      <c r="B32" s="12" t="s">
        <v>26</v>
      </c>
      <c r="C32" s="19">
        <v>2235.2015080000006</v>
      </c>
      <c r="D32" s="20">
        <v>14022.676000000029</v>
      </c>
      <c r="E32" s="20">
        <v>240.60495465766195</v>
      </c>
      <c r="F32" s="22">
        <v>198.80017982317594</v>
      </c>
      <c r="G32" s="19">
        <v>3079.6480650000012</v>
      </c>
      <c r="H32" s="20">
        <v>13494.314999999966</v>
      </c>
      <c r="I32" s="20">
        <v>246.03893422820374</v>
      </c>
      <c r="J32" s="22">
        <v>194.5823688058947</v>
      </c>
      <c r="K32" s="19">
        <v>3025.0101079999995</v>
      </c>
      <c r="L32" s="20">
        <v>11843.866000000022</v>
      </c>
      <c r="M32" s="20">
        <v>251.71340331534174</v>
      </c>
      <c r="N32" s="22">
        <v>195.7674594295579</v>
      </c>
      <c r="O32" s="29">
        <v>2516.8985660000003</v>
      </c>
      <c r="P32" s="20">
        <v>10549.170999999984</v>
      </c>
      <c r="Q32" s="20">
        <v>255.00315518711753</v>
      </c>
      <c r="R32" s="22">
        <v>195.41653907986651</v>
      </c>
      <c r="S32" s="19">
        <v>2393.0380789999999</v>
      </c>
      <c r="T32" s="20">
        <v>9803.4700000000157</v>
      </c>
      <c r="U32" s="20">
        <v>273.51324614741662</v>
      </c>
      <c r="V32" s="22">
        <v>203.64948335457453</v>
      </c>
      <c r="W32" s="29">
        <v>2167.2518009999994</v>
      </c>
      <c r="X32" s="20">
        <v>11280.684000000007</v>
      </c>
      <c r="Y32" s="20">
        <v>268.07020943673092</v>
      </c>
      <c r="Z32" s="22">
        <v>197.42099125361281</v>
      </c>
      <c r="AA32" s="19">
        <v>3426.7683740000002</v>
      </c>
      <c r="AB32" s="20">
        <v>17855.624999999964</v>
      </c>
      <c r="AC32" s="20">
        <v>224.48505178920215</v>
      </c>
      <c r="AD32" s="20">
        <v>179.18825511191912</v>
      </c>
      <c r="AE32" s="19">
        <v>2871.0478064059998</v>
      </c>
      <c r="AF32" s="20">
        <v>18778.195000000018</v>
      </c>
      <c r="AG32" s="20">
        <v>219.10689136467312</v>
      </c>
      <c r="AH32" s="22">
        <v>187.64318171788281</v>
      </c>
      <c r="AI32" s="19"/>
      <c r="AJ32" s="20"/>
      <c r="AK32" s="20"/>
      <c r="AL32" s="20"/>
      <c r="AM32" s="19"/>
      <c r="AN32" s="20"/>
      <c r="AO32" s="20"/>
      <c r="AP32" s="22"/>
      <c r="AQ32" s="19"/>
      <c r="AR32" s="20"/>
      <c r="AS32" s="20"/>
      <c r="AT32" s="22"/>
      <c r="AU32" s="29"/>
      <c r="AV32" s="20"/>
      <c r="AW32" s="20"/>
      <c r="AX32" s="22"/>
    </row>
    <row r="33" spans="1:50" ht="48" customHeight="1" x14ac:dyDescent="0.2">
      <c r="A33" s="25"/>
      <c r="B33" s="25"/>
      <c r="C33" s="43" t="s">
        <v>32</v>
      </c>
      <c r="D33" s="43"/>
      <c r="E33" s="43"/>
      <c r="F33" s="43"/>
      <c r="G33" s="43"/>
      <c r="H33" s="43"/>
      <c r="K33" s="43" t="s">
        <v>32</v>
      </c>
      <c r="L33" s="43"/>
      <c r="M33" s="43"/>
      <c r="N33" s="43"/>
      <c r="O33" s="43"/>
      <c r="P33" s="43"/>
      <c r="S33" s="43" t="s">
        <v>32</v>
      </c>
      <c r="T33" s="43"/>
      <c r="U33" s="43"/>
      <c r="V33" s="43"/>
      <c r="W33" s="43"/>
      <c r="X33" s="43"/>
      <c r="AA33" s="43" t="s">
        <v>32</v>
      </c>
      <c r="AB33" s="43"/>
      <c r="AC33" s="43"/>
      <c r="AD33" s="43"/>
      <c r="AE33" s="43"/>
      <c r="AF33" s="43"/>
      <c r="AI33" s="43" t="s">
        <v>32</v>
      </c>
      <c r="AJ33" s="43"/>
      <c r="AK33" s="43"/>
      <c r="AL33" s="43"/>
      <c r="AM33" s="43"/>
      <c r="AN33" s="43"/>
      <c r="AQ33" s="43" t="s">
        <v>32</v>
      </c>
      <c r="AR33" s="43"/>
      <c r="AS33" s="43"/>
      <c r="AT33" s="43"/>
      <c r="AU33" s="43"/>
      <c r="AV33" s="43"/>
    </row>
    <row r="34" spans="1:50" ht="35.1" customHeight="1" x14ac:dyDescent="0.2">
      <c r="A34" s="16"/>
      <c r="B34" s="16"/>
      <c r="C34" s="44" t="s">
        <v>33</v>
      </c>
      <c r="D34" s="44"/>
      <c r="E34" s="44"/>
      <c r="F34" s="44"/>
      <c r="G34" s="44"/>
      <c r="H34" s="44"/>
      <c r="K34" s="44" t="s">
        <v>33</v>
      </c>
      <c r="L34" s="44"/>
      <c r="M34" s="44"/>
      <c r="N34" s="44"/>
      <c r="O34" s="44"/>
      <c r="P34" s="44"/>
      <c r="S34" s="44" t="s">
        <v>33</v>
      </c>
      <c r="T34" s="44"/>
      <c r="U34" s="44"/>
      <c r="V34" s="44"/>
      <c r="W34" s="44"/>
      <c r="X34" s="44"/>
      <c r="AA34" s="44" t="s">
        <v>33</v>
      </c>
      <c r="AB34" s="44"/>
      <c r="AC34" s="44"/>
      <c r="AD34" s="44"/>
      <c r="AE34" s="44"/>
      <c r="AF34" s="44"/>
      <c r="AI34" s="44" t="s">
        <v>33</v>
      </c>
      <c r="AJ34" s="44"/>
      <c r="AK34" s="44"/>
      <c r="AL34" s="44"/>
      <c r="AM34" s="44"/>
      <c r="AN34" s="44"/>
      <c r="AQ34" s="44" t="s">
        <v>33</v>
      </c>
      <c r="AR34" s="44"/>
      <c r="AS34" s="44"/>
      <c r="AT34" s="44"/>
      <c r="AU34" s="44"/>
      <c r="AV34" s="44"/>
    </row>
    <row r="35" spans="1:50" ht="35.1" hidden="1" customHeight="1" x14ac:dyDescent="0.2">
      <c r="A35" s="24"/>
      <c r="B35" s="24"/>
      <c r="C35" s="24"/>
      <c r="D35" s="24"/>
      <c r="E35" s="24"/>
      <c r="F35" s="24"/>
      <c r="G35" s="24"/>
      <c r="H35" s="24"/>
      <c r="K35" s="24"/>
      <c r="L35" s="24"/>
      <c r="M35" s="24"/>
      <c r="N35" s="24"/>
      <c r="O35" s="24"/>
      <c r="P35" s="24"/>
      <c r="S35" s="24"/>
      <c r="T35" s="24"/>
      <c r="U35" s="24"/>
      <c r="V35" s="24"/>
      <c r="W35" s="24"/>
      <c r="X35" s="24"/>
      <c r="AA35" s="24"/>
      <c r="AB35" s="24"/>
      <c r="AC35" s="24"/>
      <c r="AD35" s="24"/>
      <c r="AE35" s="24"/>
      <c r="AF35" s="24"/>
      <c r="AI35" s="24"/>
      <c r="AJ35" s="24"/>
      <c r="AK35" s="24"/>
      <c r="AL35" s="24"/>
      <c r="AM35" s="24"/>
      <c r="AN35" s="24"/>
      <c r="AQ35" s="24"/>
      <c r="AR35" s="24"/>
      <c r="AS35" s="24"/>
      <c r="AT35" s="24"/>
      <c r="AU35" s="24"/>
      <c r="AV35" s="24"/>
    </row>
    <row r="36" spans="1:50" s="6" customFormat="1" ht="42.75" customHeight="1" x14ac:dyDescent="0.25">
      <c r="A36" s="17"/>
      <c r="B36" s="17"/>
      <c r="C36" s="45" t="s">
        <v>34</v>
      </c>
      <c r="D36" s="45"/>
      <c r="E36" s="45"/>
      <c r="F36" s="45"/>
      <c r="G36" s="30"/>
      <c r="H36" s="30"/>
      <c r="K36" s="45" t="s">
        <v>34</v>
      </c>
      <c r="L36" s="45"/>
      <c r="M36" s="45"/>
      <c r="N36" s="45"/>
      <c r="O36" s="30"/>
      <c r="P36" s="30"/>
      <c r="S36" s="45" t="s">
        <v>34</v>
      </c>
      <c r="T36" s="45"/>
      <c r="U36" s="45"/>
      <c r="V36" s="45"/>
      <c r="W36" s="30"/>
      <c r="X36" s="30"/>
      <c r="AA36" s="45" t="s">
        <v>34</v>
      </c>
      <c r="AB36" s="45"/>
      <c r="AC36" s="45"/>
      <c r="AD36" s="45"/>
      <c r="AE36" s="30"/>
      <c r="AF36" s="30"/>
      <c r="AI36" s="17" t="s">
        <v>34</v>
      </c>
      <c r="AJ36" s="17"/>
      <c r="AK36" s="17"/>
      <c r="AL36" s="17"/>
      <c r="AM36" s="17"/>
      <c r="AN36" s="17"/>
      <c r="AQ36" s="17" t="s">
        <v>34</v>
      </c>
      <c r="AR36" s="17"/>
      <c r="AS36" s="17"/>
      <c r="AT36" s="17"/>
      <c r="AU36" s="17"/>
      <c r="AV36" s="17"/>
    </row>
    <row r="37" spans="1:50" s="6" customFormat="1" ht="48.75" customHeight="1" x14ac:dyDescent="0.25">
      <c r="A37" s="17"/>
      <c r="B37" s="17"/>
      <c r="C37" s="45" t="s">
        <v>35</v>
      </c>
      <c r="D37" s="45"/>
      <c r="E37" s="45"/>
      <c r="F37" s="45"/>
      <c r="G37" s="30"/>
      <c r="H37" s="30"/>
      <c r="K37" s="45" t="s">
        <v>35</v>
      </c>
      <c r="L37" s="45"/>
      <c r="M37" s="45"/>
      <c r="N37" s="45"/>
      <c r="O37" s="30"/>
      <c r="P37" s="30"/>
      <c r="S37" s="45" t="s">
        <v>35</v>
      </c>
      <c r="T37" s="45"/>
      <c r="U37" s="45"/>
      <c r="V37" s="45"/>
      <c r="W37" s="30"/>
      <c r="X37" s="30"/>
      <c r="AA37" s="45" t="s">
        <v>35</v>
      </c>
      <c r="AB37" s="45"/>
      <c r="AC37" s="45"/>
      <c r="AD37" s="45"/>
      <c r="AE37" s="30"/>
      <c r="AF37" s="30"/>
      <c r="AI37" s="17" t="s">
        <v>35</v>
      </c>
      <c r="AJ37" s="17"/>
      <c r="AK37" s="17"/>
      <c r="AL37" s="17"/>
      <c r="AM37" s="17"/>
      <c r="AN37" s="17"/>
      <c r="AQ37" s="17" t="s">
        <v>35</v>
      </c>
      <c r="AR37" s="17"/>
      <c r="AS37" s="17"/>
      <c r="AT37" s="17"/>
      <c r="AU37" s="17"/>
      <c r="AV37" s="17"/>
    </row>
    <row r="38" spans="1:50" s="6" customFormat="1" ht="55.5" customHeight="1" x14ac:dyDescent="0.25">
      <c r="A38" s="17"/>
      <c r="B38" s="17"/>
      <c r="C38" s="45" t="s">
        <v>39</v>
      </c>
      <c r="D38" s="45"/>
      <c r="E38" s="45"/>
      <c r="F38" s="45"/>
      <c r="G38" s="45"/>
      <c r="H38" s="45"/>
      <c r="K38" s="45" t="s">
        <v>39</v>
      </c>
      <c r="L38" s="45"/>
      <c r="M38" s="45"/>
      <c r="N38" s="45"/>
      <c r="O38" s="45"/>
      <c r="P38" s="45"/>
      <c r="S38" s="45" t="s">
        <v>39</v>
      </c>
      <c r="T38" s="45"/>
      <c r="U38" s="45"/>
      <c r="V38" s="45"/>
      <c r="W38" s="45"/>
      <c r="X38" s="45"/>
      <c r="AA38" s="45" t="s">
        <v>39</v>
      </c>
      <c r="AB38" s="45"/>
      <c r="AC38" s="45"/>
      <c r="AD38" s="45"/>
      <c r="AE38" s="45"/>
      <c r="AF38" s="45"/>
      <c r="AI38" s="45" t="s">
        <v>39</v>
      </c>
      <c r="AJ38" s="45"/>
      <c r="AK38" s="45"/>
      <c r="AL38" s="45"/>
      <c r="AM38" s="45"/>
      <c r="AN38" s="45"/>
      <c r="AQ38" s="45" t="s">
        <v>39</v>
      </c>
      <c r="AR38" s="45"/>
      <c r="AS38" s="45"/>
      <c r="AT38" s="45"/>
      <c r="AU38" s="45"/>
      <c r="AV38" s="45"/>
    </row>
    <row r="42" spans="1:50" s="6" customFormat="1" ht="42" customHeight="1" x14ac:dyDescent="0.2">
      <c r="A42" s="23"/>
    </row>
    <row r="44" spans="1:50" ht="49.5" customHeight="1" x14ac:dyDescent="0.2">
      <c r="C44" s="18"/>
      <c r="D44" s="18"/>
      <c r="E44" s="6"/>
      <c r="F44" s="6"/>
      <c r="G44" s="18"/>
      <c r="H44" s="18"/>
      <c r="I44" s="6"/>
      <c r="J44" s="6"/>
      <c r="K44" s="18"/>
      <c r="L44" s="18"/>
      <c r="M44" s="6"/>
      <c r="N44" s="6"/>
      <c r="O44" s="18"/>
      <c r="P44" s="18"/>
      <c r="Q44" s="6"/>
      <c r="R44" s="6"/>
      <c r="S44" s="18"/>
      <c r="T44" s="18"/>
      <c r="U44" s="6"/>
      <c r="V44" s="6"/>
      <c r="W44" s="18"/>
      <c r="X44" s="18"/>
      <c r="Y44" s="6"/>
      <c r="Z44" s="6"/>
      <c r="AA44" s="18"/>
      <c r="AB44" s="18"/>
      <c r="AC44" s="6"/>
      <c r="AD44" s="6"/>
      <c r="AE44" s="18"/>
      <c r="AF44" s="18"/>
      <c r="AG44" s="6"/>
      <c r="AH44" s="6"/>
      <c r="AI44" s="18"/>
      <c r="AJ44" s="18"/>
      <c r="AK44" s="6"/>
      <c r="AL44" s="6"/>
      <c r="AM44" s="18"/>
      <c r="AN44" s="18"/>
      <c r="AO44" s="6"/>
      <c r="AP44" s="6"/>
      <c r="AQ44" s="18"/>
      <c r="AR44" s="18"/>
      <c r="AS44" s="6"/>
      <c r="AT44" s="6"/>
      <c r="AU44" s="18"/>
      <c r="AV44" s="18"/>
      <c r="AW44" s="6"/>
      <c r="AX44" s="6"/>
    </row>
    <row r="45" spans="1:50" x14ac:dyDescent="0.2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</row>
    <row r="46" spans="1:50" x14ac:dyDescent="0.2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</row>
    <row r="47" spans="1:50" x14ac:dyDescent="0.2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</row>
    <row r="48" spans="1:50" x14ac:dyDescent="0.2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</row>
    <row r="49" spans="3:50" x14ac:dyDescent="0.2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</row>
    <row r="50" spans="3:50" x14ac:dyDescent="0.2"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</row>
    <row r="51" spans="3:50" x14ac:dyDescent="0.2"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</row>
    <row r="52" spans="3:50" x14ac:dyDescent="0.2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</row>
    <row r="53" spans="3:50" x14ac:dyDescent="0.2"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</row>
    <row r="54" spans="3:50" x14ac:dyDescent="0.2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</row>
    <row r="55" spans="3:50" x14ac:dyDescent="0.2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</row>
    <row r="56" spans="3:50" x14ac:dyDescent="0.2"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</row>
  </sheetData>
  <mergeCells count="46">
    <mergeCell ref="C37:F37"/>
    <mergeCell ref="C36:F36"/>
    <mergeCell ref="AQ38:AV38"/>
    <mergeCell ref="C38:H38"/>
    <mergeCell ref="K38:P38"/>
    <mergeCell ref="S38:X38"/>
    <mergeCell ref="AA38:AF38"/>
    <mergeCell ref="AI38:AN38"/>
    <mergeCell ref="K36:N36"/>
    <mergeCell ref="K37:N37"/>
    <mergeCell ref="S36:V36"/>
    <mergeCell ref="S37:V37"/>
    <mergeCell ref="AA36:AD36"/>
    <mergeCell ref="AA37:AD37"/>
    <mergeCell ref="K33:P33"/>
    <mergeCell ref="AA34:AF34"/>
    <mergeCell ref="K34:P34"/>
    <mergeCell ref="S34:X34"/>
    <mergeCell ref="C34:H34"/>
    <mergeCell ref="C33:H33"/>
    <mergeCell ref="AQ33:AV33"/>
    <mergeCell ref="AQ34:AV34"/>
    <mergeCell ref="S33:X33"/>
    <mergeCell ref="AA33:AF33"/>
    <mergeCell ref="AI33:AN33"/>
    <mergeCell ref="AI34:AN34"/>
    <mergeCell ref="C1:J1"/>
    <mergeCell ref="A1:A3"/>
    <mergeCell ref="B1:B3"/>
    <mergeCell ref="C2:F2"/>
    <mergeCell ref="G2:J2"/>
    <mergeCell ref="K2:N2"/>
    <mergeCell ref="AI1:AP1"/>
    <mergeCell ref="AQ1:AX1"/>
    <mergeCell ref="S2:V2"/>
    <mergeCell ref="W2:Z2"/>
    <mergeCell ref="AA2:AD2"/>
    <mergeCell ref="AU2:AX2"/>
    <mergeCell ref="O2:R2"/>
    <mergeCell ref="AQ2:AT2"/>
    <mergeCell ref="AE2:AH2"/>
    <mergeCell ref="AI2:AL2"/>
    <mergeCell ref="AM2:AP2"/>
    <mergeCell ref="K1:R1"/>
    <mergeCell ref="S1:Z1"/>
    <mergeCell ref="AA1:AH1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40" orientation="landscape" horizontalDpi="4294967294" verticalDpi="4294967294" r:id="rId1"/>
  <colBreaks count="5" manualBreakCount="5">
    <brk id="10" max="1048575" man="1"/>
    <brk id="18" max="37" man="1"/>
    <brk id="26" max="37" man="1"/>
    <brk id="34" max="1048575" man="1"/>
    <brk id="42" max="37" man="1"/>
  </colBreaks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Πιτσόλης Φώτιος</cp:lastModifiedBy>
  <cp:lastPrinted>2023-07-24T09:11:41Z</cp:lastPrinted>
  <dcterms:created xsi:type="dcterms:W3CDTF">2014-01-20T12:19:27Z</dcterms:created>
  <dcterms:modified xsi:type="dcterms:W3CDTF">2023-09-22T12:13:47Z</dcterms:modified>
</cp:coreProperties>
</file>