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19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  <c r="AU42" i="40" l="1"/>
  <c r="AQ42" i="40" l="1"/>
  <c r="AM42" i="40"/>
  <c r="AI42" i="40"/>
</calcChain>
</file>

<file path=xl/sharedStrings.xml><?xml version="1.0" encoding="utf-8"?>
<sst xmlns="http://schemas.openxmlformats.org/spreadsheetml/2006/main" count="104" uniqueCount="41">
  <si>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</si>
  <si>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</si>
  <si>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</si>
  <si>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</si>
  <si>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</si>
  <si>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</si>
  <si>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</si>
  <si>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</si>
  <si>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</si>
  <si>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</si>
  <si>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</si>
  <si>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</si>
  <si>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</si>
  <si>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</si>
  <si>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</si>
  <si>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</si>
  <si>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</si>
  <si>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</si>
  <si>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</si>
  <si>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</si>
  <si>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</si>
  <si>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</si>
  <si>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</si>
  <si>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</si>
  <si>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</si>
  <si>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</si>
  <si>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</si>
  <si>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</si>
  <si>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</si>
  <si>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</si>
  <si>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</si>
  <si>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</si>
  <si>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</si>
  <si>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</si>
  <si>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</si>
  <si>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</si>
  <si>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</si>
  <si>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</si>
  <si>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</si>
  <si>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** Στις μονάδες ΑΠΕ συμπεριλαμβάνονται τα Φ/Β Ειδικού Προγράμματος και ΥΒΣ</t>
  </si>
  <si>
    <t>*ΜΗΝΙΑΙΑ ΣΤΟΙΧΕΙΑ ΕΚΚΑΘΑΡΙΣΗΣ ΣΤΑ ΜΗ ΔΙΑΣΥΝΔΕΔΕΜΕΝΑ ΝΗΣΙΑ ETOYΣ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</si>
</sst>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51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Alignment="1">
      <alignment horizontal="left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view="pageBreakPreview" zoomScale="60" zoomScaleNormal="60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E13" sqref="E13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hidden="1" customWidth="1"/>
    <col min="16" max="16" width="22.28515625" style="5" hidden="1" customWidth="1"/>
    <col min="17" max="18" width="21.5703125" style="5" hidden="1" customWidth="1"/>
    <col min="19" max="19" width="22.85546875" style="5" hidden="1" customWidth="1"/>
    <col min="20" max="20" width="22.28515625" style="5" hidden="1" customWidth="1"/>
    <col min="21" max="22" width="21.5703125" style="5" hidden="1" customWidth="1"/>
    <col min="23" max="23" width="22.85546875" style="5" hidden="1" customWidth="1"/>
    <col min="24" max="24" width="22.28515625" style="5" hidden="1" customWidth="1"/>
    <col min="25" max="26" width="21.5703125" style="5" hidden="1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3" t="s">
        <v>30</v>
      </c>
      <c r="B1" s="46" t="s">
        <v>31</v>
      </c>
      <c r="C1" s="42" t="s">
        <v>40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49"/>
      <c r="P1" s="49"/>
      <c r="Q1" s="49"/>
      <c r="R1" s="50"/>
      <c r="S1" s="42" t="s">
        <v>40</v>
      </c>
      <c r="T1" s="40"/>
      <c r="U1" s="40"/>
      <c r="V1" s="40"/>
      <c r="W1" s="40"/>
      <c r="X1" s="40"/>
      <c r="Y1" s="40"/>
      <c r="Z1" s="41"/>
      <c r="AA1" s="42" t="s">
        <v>40</v>
      </c>
      <c r="AB1" s="40"/>
      <c r="AC1" s="40"/>
      <c r="AD1" s="40"/>
      <c r="AE1" s="40"/>
      <c r="AF1" s="40"/>
      <c r="AG1" s="40"/>
      <c r="AH1" s="41"/>
      <c r="AI1" s="42" t="s">
        <v>40</v>
      </c>
      <c r="AJ1" s="40"/>
      <c r="AK1" s="40"/>
      <c r="AL1" s="40"/>
      <c r="AM1" s="40"/>
      <c r="AN1" s="40"/>
      <c r="AO1" s="40"/>
      <c r="AP1" s="40"/>
      <c r="AQ1" s="42" t="s">
        <v>40</v>
      </c>
      <c r="AR1" s="40"/>
      <c r="AS1" s="40"/>
      <c r="AT1" s="40"/>
      <c r="AU1" s="40"/>
      <c r="AV1" s="40"/>
      <c r="AW1" s="40"/>
      <c r="AX1" s="40"/>
    </row>
    <row r="2" spans="1:50" ht="26.25" customHeight="1" thickBot="1" x14ac:dyDescent="0.25">
      <c r="A2" s="44"/>
      <c r="B2" s="47"/>
      <c r="C2" s="37">
        <v>43466</v>
      </c>
      <c r="D2" s="40"/>
      <c r="E2" s="40"/>
      <c r="F2" s="41"/>
      <c r="G2" s="38">
        <v>43497</v>
      </c>
      <c r="H2" s="40"/>
      <c r="I2" s="40"/>
      <c r="J2" s="41"/>
      <c r="K2" s="37">
        <v>43525</v>
      </c>
      <c r="L2" s="40"/>
      <c r="M2" s="40"/>
      <c r="N2" s="41"/>
      <c r="O2" s="37">
        <v>43556</v>
      </c>
      <c r="P2" s="40"/>
      <c r="Q2" s="40"/>
      <c r="R2" s="41"/>
      <c r="S2" s="37">
        <v>43586</v>
      </c>
      <c r="T2" s="40"/>
      <c r="U2" s="40"/>
      <c r="V2" s="41"/>
      <c r="W2" s="37">
        <v>43617</v>
      </c>
      <c r="X2" s="40"/>
      <c r="Y2" s="40"/>
      <c r="Z2" s="41"/>
      <c r="AA2" s="37">
        <v>43647</v>
      </c>
      <c r="AB2" s="40"/>
      <c r="AC2" s="40"/>
      <c r="AD2" s="41"/>
      <c r="AE2" s="37">
        <v>43678</v>
      </c>
      <c r="AF2" s="38"/>
      <c r="AG2" s="38"/>
      <c r="AH2" s="39"/>
      <c r="AI2" s="37">
        <v>43709</v>
      </c>
      <c r="AJ2" s="38"/>
      <c r="AK2" s="38"/>
      <c r="AL2" s="39"/>
      <c r="AM2" s="37">
        <v>43739</v>
      </c>
      <c r="AN2" s="38"/>
      <c r="AO2" s="38"/>
      <c r="AP2" s="39"/>
      <c r="AQ2" s="37">
        <v>43770</v>
      </c>
      <c r="AR2" s="38"/>
      <c r="AS2" s="38"/>
      <c r="AT2" s="39"/>
      <c r="AU2" s="37">
        <v>43800</v>
      </c>
      <c r="AV2" s="38"/>
      <c r="AW2" s="38"/>
      <c r="AX2" s="39"/>
    </row>
    <row r="3" spans="1:50" ht="78.95" customHeight="1" thickBot="1" x14ac:dyDescent="0.25">
      <c r="A3" s="45"/>
      <c r="B3" s="48"/>
      <c r="C3" s="11" t="s">
        <v>32</v>
      </c>
      <c r="D3" s="1" t="s">
        <v>38</v>
      </c>
      <c r="E3" s="1" t="s">
        <v>28</v>
      </c>
      <c r="F3" s="2" t="s">
        <v>29</v>
      </c>
      <c r="G3" s="28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11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99.64</v>
      </c>
      <c r="E4" s="9">
        <v>492.85366237981424</v>
      </c>
      <c r="F4" s="10">
        <v>288.67414516929654</v>
      </c>
      <c r="G4" s="29">
        <v>0</v>
      </c>
      <c r="H4" s="9">
        <v>89.21</v>
      </c>
      <c r="I4" s="9">
        <v>522.61617720038691</v>
      </c>
      <c r="J4" s="10">
        <v>291.75067712727116</v>
      </c>
      <c r="K4" s="12">
        <v>0</v>
      </c>
      <c r="L4" s="9">
        <v>84.43</v>
      </c>
      <c r="M4" s="9">
        <v>426.70358786718452</v>
      </c>
      <c r="N4" s="10">
        <v>306.01495513565959</v>
      </c>
      <c r="O4" s="12"/>
      <c r="P4" s="9"/>
      <c r="Q4" s="9"/>
      <c r="R4" s="10"/>
      <c r="S4" s="12"/>
      <c r="T4" s="9"/>
      <c r="U4" s="9"/>
      <c r="V4" s="10"/>
      <c r="W4" s="12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67.349999999999994</v>
      </c>
      <c r="E5" s="9">
        <v>995.55494965730145</v>
      </c>
      <c r="F5" s="10">
        <v>303.7550277763375</v>
      </c>
      <c r="G5" s="29">
        <v>0</v>
      </c>
      <c r="H5" s="9">
        <v>57.63</v>
      </c>
      <c r="I5" s="9">
        <v>789.16587960773177</v>
      </c>
      <c r="J5" s="10">
        <v>297.74214650547731</v>
      </c>
      <c r="K5" s="12">
        <v>0</v>
      </c>
      <c r="L5" s="9">
        <v>54.47</v>
      </c>
      <c r="M5" s="9">
        <v>772.77353360853101</v>
      </c>
      <c r="N5" s="10">
        <v>291.6789909486647</v>
      </c>
      <c r="O5" s="12"/>
      <c r="P5" s="9"/>
      <c r="Q5" s="9"/>
      <c r="R5" s="10"/>
      <c r="S5" s="12"/>
      <c r="T5" s="9"/>
      <c r="U5" s="9"/>
      <c r="V5" s="10"/>
      <c r="W5" s="12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18.967149000000003</v>
      </c>
      <c r="D6" s="9">
        <v>800.55</v>
      </c>
      <c r="E6" s="9">
        <v>391.87357312406778</v>
      </c>
      <c r="F6" s="10">
        <v>260.11386023364713</v>
      </c>
      <c r="G6" s="29">
        <v>23.657812</v>
      </c>
      <c r="H6" s="9">
        <v>732.6</v>
      </c>
      <c r="I6" s="9">
        <v>361.46551469124665</v>
      </c>
      <c r="J6" s="10">
        <v>247.78058910052911</v>
      </c>
      <c r="K6" s="12">
        <v>40.736396999999997</v>
      </c>
      <c r="L6" s="9">
        <v>748.83</v>
      </c>
      <c r="M6" s="9">
        <v>354.44234740317097</v>
      </c>
      <c r="N6" s="10">
        <v>243.66057251733619</v>
      </c>
      <c r="O6" s="12"/>
      <c r="P6" s="9"/>
      <c r="Q6" s="9"/>
      <c r="R6" s="10"/>
      <c r="S6" s="12"/>
      <c r="T6" s="9"/>
      <c r="U6" s="9"/>
      <c r="V6" s="10"/>
      <c r="W6" s="12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90.65</v>
      </c>
      <c r="E7" s="9">
        <v>542.97923562118365</v>
      </c>
      <c r="F7" s="10">
        <v>282.89023932842747</v>
      </c>
      <c r="G7" s="29">
        <v>0</v>
      </c>
      <c r="H7" s="9">
        <v>86.44</v>
      </c>
      <c r="I7" s="9">
        <v>490.41198019061403</v>
      </c>
      <c r="J7" s="10">
        <v>282.42444532321053</v>
      </c>
      <c r="K7" s="12">
        <v>0</v>
      </c>
      <c r="L7" s="9">
        <v>88.15</v>
      </c>
      <c r="M7" s="9">
        <v>513.94909288939732</v>
      </c>
      <c r="N7" s="10">
        <v>262.75768603813981</v>
      </c>
      <c r="O7" s="12"/>
      <c r="P7" s="9"/>
      <c r="Q7" s="9"/>
      <c r="R7" s="10"/>
      <c r="S7" s="12"/>
      <c r="T7" s="9"/>
      <c r="U7" s="9"/>
      <c r="V7" s="10"/>
      <c r="W7" s="12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25.24</v>
      </c>
      <c r="E8" s="9">
        <v>1283.2961636625434</v>
      </c>
      <c r="F8" s="10">
        <v>330.80161874575509</v>
      </c>
      <c r="G8" s="29">
        <v>0</v>
      </c>
      <c r="H8" s="9">
        <v>20.41</v>
      </c>
      <c r="I8" s="9">
        <v>1647.7582021032733</v>
      </c>
      <c r="J8" s="10">
        <v>336.78230072977641</v>
      </c>
      <c r="K8" s="12">
        <v>0</v>
      </c>
      <c r="L8" s="9">
        <v>25.23</v>
      </c>
      <c r="M8" s="9">
        <v>1235.6186344444341</v>
      </c>
      <c r="N8" s="10">
        <v>319.70630202140313</v>
      </c>
      <c r="O8" s="12"/>
      <c r="P8" s="9"/>
      <c r="Q8" s="9"/>
      <c r="R8" s="10"/>
      <c r="S8" s="12"/>
      <c r="T8" s="9"/>
      <c r="U8" s="9"/>
      <c r="V8" s="10"/>
      <c r="W8" s="12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21.19</v>
      </c>
      <c r="E9" s="9">
        <v>1113.2334499629937</v>
      </c>
      <c r="F9" s="10">
        <v>365.21248255346177</v>
      </c>
      <c r="G9" s="29">
        <v>0</v>
      </c>
      <c r="H9" s="9">
        <v>17.45</v>
      </c>
      <c r="I9" s="9">
        <v>1313.3797616340466</v>
      </c>
      <c r="J9" s="10">
        <v>411.32569481028435</v>
      </c>
      <c r="K9" s="12">
        <v>0</v>
      </c>
      <c r="L9" s="9">
        <v>21</v>
      </c>
      <c r="M9" s="9">
        <v>1055.0173049209236</v>
      </c>
      <c r="N9" s="10">
        <v>374.57904463165443</v>
      </c>
      <c r="O9" s="12"/>
      <c r="P9" s="9"/>
      <c r="Q9" s="9"/>
      <c r="R9" s="10"/>
      <c r="S9" s="12"/>
      <c r="T9" s="9"/>
      <c r="U9" s="9"/>
      <c r="V9" s="10"/>
      <c r="W9" s="12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22.210039999999999</v>
      </c>
      <c r="D10" s="9">
        <v>540.42999999999995</v>
      </c>
      <c r="E10" s="9">
        <v>462.30479668276638</v>
      </c>
      <c r="F10" s="10">
        <v>271.04502892520037</v>
      </c>
      <c r="G10" s="29">
        <v>31.444165000000002</v>
      </c>
      <c r="H10" s="9">
        <v>445.63</v>
      </c>
      <c r="I10" s="9">
        <v>463.72182627038825</v>
      </c>
      <c r="J10" s="10">
        <v>274.01402767240035</v>
      </c>
      <c r="K10" s="12">
        <v>48.088039999999999</v>
      </c>
      <c r="L10" s="9">
        <v>420.26</v>
      </c>
      <c r="M10" s="9">
        <v>483.35936932212701</v>
      </c>
      <c r="N10" s="10">
        <v>270.94147019011024</v>
      </c>
      <c r="O10" s="12"/>
      <c r="P10" s="9"/>
      <c r="Q10" s="9"/>
      <c r="R10" s="10"/>
      <c r="S10" s="12"/>
      <c r="T10" s="9"/>
      <c r="U10" s="9"/>
      <c r="V10" s="10"/>
      <c r="W10" s="12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37.74</v>
      </c>
      <c r="E11" s="9">
        <v>865.12005292466222</v>
      </c>
      <c r="F11" s="10">
        <v>346.74847524421261</v>
      </c>
      <c r="G11" s="29">
        <v>0</v>
      </c>
      <c r="H11" s="9">
        <v>34.07</v>
      </c>
      <c r="I11" s="9">
        <v>691.24867554179684</v>
      </c>
      <c r="J11" s="10">
        <v>336.04796108156302</v>
      </c>
      <c r="K11" s="12">
        <v>0</v>
      </c>
      <c r="L11" s="9">
        <v>37.409999999999997</v>
      </c>
      <c r="M11" s="9">
        <v>894.50030371235516</v>
      </c>
      <c r="N11" s="10">
        <v>333.17957819350556</v>
      </c>
      <c r="O11" s="12"/>
      <c r="P11" s="9"/>
      <c r="Q11" s="9"/>
      <c r="R11" s="10"/>
      <c r="S11" s="12"/>
      <c r="T11" s="9"/>
      <c r="U11" s="9"/>
      <c r="V11" s="10"/>
      <c r="W11" s="12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53.39</v>
      </c>
      <c r="E12" s="9">
        <v>1102.0479233175331</v>
      </c>
      <c r="F12" s="10">
        <v>355.26562552048824</v>
      </c>
      <c r="G12" s="29">
        <v>0</v>
      </c>
      <c r="H12" s="9">
        <v>48.31</v>
      </c>
      <c r="I12" s="9">
        <v>1064.7989610714426</v>
      </c>
      <c r="J12" s="10">
        <v>387.53108597206563</v>
      </c>
      <c r="K12" s="12">
        <v>0</v>
      </c>
      <c r="L12" s="9">
        <v>51.23</v>
      </c>
      <c r="M12" s="9">
        <v>1021.9188079451384</v>
      </c>
      <c r="N12" s="10">
        <v>359.97461419048494</v>
      </c>
      <c r="O12" s="12"/>
      <c r="P12" s="9"/>
      <c r="Q12" s="9"/>
      <c r="R12" s="10"/>
      <c r="S12" s="12"/>
      <c r="T12" s="9"/>
      <c r="U12" s="9"/>
      <c r="V12" s="10"/>
      <c r="W12" s="12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41.11</v>
      </c>
      <c r="E13" s="9">
        <v>1178.9490172021522</v>
      </c>
      <c r="F13" s="10">
        <v>361.00557002205198</v>
      </c>
      <c r="G13" s="29">
        <v>0</v>
      </c>
      <c r="H13" s="9">
        <v>39.99</v>
      </c>
      <c r="I13" s="9">
        <v>1382.2511360766789</v>
      </c>
      <c r="J13" s="10">
        <v>376.36080648826703</v>
      </c>
      <c r="K13" s="12">
        <v>0</v>
      </c>
      <c r="L13" s="9">
        <v>50.81</v>
      </c>
      <c r="M13" s="9">
        <v>896.53437901574569</v>
      </c>
      <c r="N13" s="10">
        <v>338.83521979038488</v>
      </c>
      <c r="O13" s="12"/>
      <c r="P13" s="9"/>
      <c r="Q13" s="9"/>
      <c r="R13" s="10"/>
      <c r="S13" s="12"/>
      <c r="T13" s="9"/>
      <c r="U13" s="9"/>
      <c r="V13" s="10"/>
      <c r="W13" s="12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49.064444000000002</v>
      </c>
      <c r="D14" s="9">
        <v>11015.03</v>
      </c>
      <c r="E14" s="9">
        <v>237.79177948646702</v>
      </c>
      <c r="F14" s="10">
        <v>156.59225763388432</v>
      </c>
      <c r="G14" s="29">
        <v>49.470193000000002</v>
      </c>
      <c r="H14" s="9">
        <v>10589.67</v>
      </c>
      <c r="I14" s="9">
        <v>251.94453403375587</v>
      </c>
      <c r="J14" s="10">
        <v>170.83581408700391</v>
      </c>
      <c r="K14" s="12">
        <v>70.848078999999998</v>
      </c>
      <c r="L14" s="9">
        <v>12268.03</v>
      </c>
      <c r="M14" s="9">
        <v>226.24030050781124</v>
      </c>
      <c r="N14" s="10">
        <v>158.76988363089453</v>
      </c>
      <c r="O14" s="12"/>
      <c r="P14" s="9"/>
      <c r="Q14" s="9"/>
      <c r="R14" s="10"/>
      <c r="S14" s="12"/>
      <c r="T14" s="9"/>
      <c r="U14" s="9"/>
      <c r="V14" s="10"/>
      <c r="W14" s="12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101.44298699999999</v>
      </c>
      <c r="D15" s="9">
        <v>2562.9</v>
      </c>
      <c r="E15" s="9">
        <v>417.27901029864734</v>
      </c>
      <c r="F15" s="10">
        <v>279.48871336916676</v>
      </c>
      <c r="G15" s="29">
        <v>240.13017200000002</v>
      </c>
      <c r="H15" s="9">
        <v>1971.11</v>
      </c>
      <c r="I15" s="9">
        <v>399.09744884427727</v>
      </c>
      <c r="J15" s="10">
        <v>246.09676293605006</v>
      </c>
      <c r="K15" s="12">
        <v>268.75527899999997</v>
      </c>
      <c r="L15" s="9">
        <v>1837.95</v>
      </c>
      <c r="M15" s="9">
        <v>482.30953839305471</v>
      </c>
      <c r="N15" s="10">
        <v>315.08629401721981</v>
      </c>
      <c r="O15" s="12"/>
      <c r="P15" s="9"/>
      <c r="Q15" s="9"/>
      <c r="R15" s="10"/>
      <c r="S15" s="12"/>
      <c r="T15" s="9"/>
      <c r="U15" s="9"/>
      <c r="V15" s="10"/>
      <c r="W15" s="12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255.06439499999999</v>
      </c>
      <c r="D16" s="9">
        <v>2630.61</v>
      </c>
      <c r="E16" s="9">
        <v>242.1080050034551</v>
      </c>
      <c r="F16" s="10">
        <v>146.65668753982865</v>
      </c>
      <c r="G16" s="29">
        <v>193.76648699999998</v>
      </c>
      <c r="H16" s="9">
        <v>2243.0100000000002</v>
      </c>
      <c r="I16" s="9">
        <v>200.79413808866533</v>
      </c>
      <c r="J16" s="10">
        <v>126.14178615993697</v>
      </c>
      <c r="K16" s="12">
        <v>286.85026000000005</v>
      </c>
      <c r="L16" s="9">
        <v>1986.62</v>
      </c>
      <c r="M16" s="9">
        <v>193.98238352787683</v>
      </c>
      <c r="N16" s="10">
        <v>131.65695043062772</v>
      </c>
      <c r="O16" s="12"/>
      <c r="P16" s="9"/>
      <c r="Q16" s="9"/>
      <c r="R16" s="10"/>
      <c r="S16" s="12"/>
      <c r="T16" s="9"/>
      <c r="U16" s="9"/>
      <c r="V16" s="10"/>
      <c r="W16" s="12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52940.40540399999</v>
      </c>
      <c r="D17" s="9">
        <v>208053.8</v>
      </c>
      <c r="E17" s="9">
        <v>226.34335405853122</v>
      </c>
      <c r="F17" s="10">
        <v>194.62729660333432</v>
      </c>
      <c r="G17" s="29">
        <v>46658.436911999968</v>
      </c>
      <c r="H17" s="9">
        <v>181407.87</v>
      </c>
      <c r="I17" s="9">
        <v>209.97369935166489</v>
      </c>
      <c r="J17" s="10">
        <v>176.53355541668174</v>
      </c>
      <c r="K17" s="12">
        <v>50286.345997999997</v>
      </c>
      <c r="L17" s="9">
        <v>166212.54</v>
      </c>
      <c r="M17" s="9">
        <v>203.78933152256147</v>
      </c>
      <c r="N17" s="10">
        <v>164.36135933864131</v>
      </c>
      <c r="O17" s="12"/>
      <c r="P17" s="9"/>
      <c r="Q17" s="9"/>
      <c r="R17" s="10"/>
      <c r="S17" s="12"/>
      <c r="T17" s="9"/>
      <c r="U17" s="9"/>
      <c r="V17" s="10"/>
      <c r="W17" s="12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20.1328</v>
      </c>
      <c r="D18" s="9">
        <v>682.13</v>
      </c>
      <c r="E18" s="9">
        <v>398.01862831418902</v>
      </c>
      <c r="F18" s="10">
        <v>258.68012118300931</v>
      </c>
      <c r="G18" s="29">
        <v>20.7668</v>
      </c>
      <c r="H18" s="9">
        <v>608.53</v>
      </c>
      <c r="I18" s="9">
        <v>376.18267109600504</v>
      </c>
      <c r="J18" s="10">
        <v>255.75405891683289</v>
      </c>
      <c r="K18" s="12">
        <v>37.846800000000002</v>
      </c>
      <c r="L18" s="9">
        <v>629.69000000000005</v>
      </c>
      <c r="M18" s="9">
        <v>391.75853832269411</v>
      </c>
      <c r="N18" s="10">
        <v>256.03512939228142</v>
      </c>
      <c r="O18" s="12"/>
      <c r="P18" s="9"/>
      <c r="Q18" s="9"/>
      <c r="R18" s="10"/>
      <c r="S18" s="12"/>
      <c r="T18" s="9"/>
      <c r="U18" s="9"/>
      <c r="V18" s="10"/>
      <c r="W18" s="12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4794.2713709999989</v>
      </c>
      <c r="D19" s="9">
        <v>23404.378207000002</v>
      </c>
      <c r="E19" s="9">
        <v>176.70352370764479</v>
      </c>
      <c r="F19" s="10">
        <v>130.42802708592802</v>
      </c>
      <c r="G19" s="29">
        <v>3662.3801370000001</v>
      </c>
      <c r="H19" s="9">
        <v>18675.011675000002</v>
      </c>
      <c r="I19" s="9">
        <v>164.95227479339462</v>
      </c>
      <c r="J19" s="10">
        <v>113.98942648495246</v>
      </c>
      <c r="K19" s="12">
        <v>3463.528659000001</v>
      </c>
      <c r="L19" s="9">
        <v>17600.910398</v>
      </c>
      <c r="M19" s="9">
        <v>160.96210335863393</v>
      </c>
      <c r="N19" s="10">
        <v>107.87244060700775</v>
      </c>
      <c r="O19" s="12"/>
      <c r="P19" s="9"/>
      <c r="Q19" s="9"/>
      <c r="R19" s="10"/>
      <c r="S19" s="12"/>
      <c r="T19" s="9"/>
      <c r="U19" s="9"/>
      <c r="V19" s="10"/>
      <c r="W19" s="12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3934.3890709999982</v>
      </c>
      <c r="D20" s="9">
        <v>27511.09</v>
      </c>
      <c r="E20" s="9">
        <v>185.53117596277423</v>
      </c>
      <c r="F20" s="10">
        <v>148.27087230779003</v>
      </c>
      <c r="G20" s="29">
        <v>3608.6500310000001</v>
      </c>
      <c r="H20" s="9">
        <v>23012.94</v>
      </c>
      <c r="I20" s="9">
        <v>185.42874585024904</v>
      </c>
      <c r="J20" s="10">
        <v>127.87705729533462</v>
      </c>
      <c r="K20" s="12">
        <v>4505.51361</v>
      </c>
      <c r="L20" s="9">
        <v>20228.34</v>
      </c>
      <c r="M20" s="9">
        <v>194.6143406421007</v>
      </c>
      <c r="N20" s="10">
        <v>120.18772256009635</v>
      </c>
      <c r="O20" s="12"/>
      <c r="P20" s="9"/>
      <c r="Q20" s="9"/>
      <c r="R20" s="10"/>
      <c r="S20" s="12"/>
      <c r="T20" s="9"/>
      <c r="U20" s="9"/>
      <c r="V20" s="10"/>
      <c r="W20" s="12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805.23587499999996</v>
      </c>
      <c r="D21" s="9">
        <v>4864.79</v>
      </c>
      <c r="E21" s="9">
        <v>215.22273633378126</v>
      </c>
      <c r="F21" s="10">
        <v>142.41981182273767</v>
      </c>
      <c r="G21" s="29">
        <v>772.21406500000001</v>
      </c>
      <c r="H21" s="9">
        <v>4279.38</v>
      </c>
      <c r="I21" s="9">
        <v>205.13331385535028</v>
      </c>
      <c r="J21" s="10">
        <v>130.72442694523406</v>
      </c>
      <c r="K21" s="12">
        <v>949.61539400000004</v>
      </c>
      <c r="L21" s="9">
        <v>3886.08</v>
      </c>
      <c r="M21" s="9">
        <v>214.01944265731467</v>
      </c>
      <c r="N21" s="10">
        <v>128.64936729463219</v>
      </c>
      <c r="O21" s="12"/>
      <c r="P21" s="9"/>
      <c r="Q21" s="9"/>
      <c r="R21" s="10"/>
      <c r="S21" s="12"/>
      <c r="T21" s="9"/>
      <c r="U21" s="9"/>
      <c r="V21" s="10"/>
      <c r="W21" s="12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277.64</v>
      </c>
      <c r="E22" s="9">
        <v>535.71747064912699</v>
      </c>
      <c r="F22" s="10">
        <v>292.19882717886389</v>
      </c>
      <c r="G22" s="29">
        <v>0</v>
      </c>
      <c r="H22" s="9">
        <v>230.59</v>
      </c>
      <c r="I22" s="9">
        <v>568.73537156228247</v>
      </c>
      <c r="J22" s="10">
        <v>288.33004389665439</v>
      </c>
      <c r="K22" s="12">
        <v>0</v>
      </c>
      <c r="L22" s="9">
        <v>243.12</v>
      </c>
      <c r="M22" s="9">
        <v>577.40071311996667</v>
      </c>
      <c r="N22" s="10">
        <v>273.27478968126485</v>
      </c>
      <c r="O22" s="12"/>
      <c r="P22" s="9"/>
      <c r="Q22" s="9"/>
      <c r="R22" s="10"/>
      <c r="S22" s="12"/>
      <c r="T22" s="9"/>
      <c r="U22" s="9"/>
      <c r="V22" s="10"/>
      <c r="W22" s="12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440.95721099999997</v>
      </c>
      <c r="D23" s="9">
        <v>3681.54</v>
      </c>
      <c r="E23" s="9">
        <v>189.69148198342492</v>
      </c>
      <c r="F23" s="10">
        <v>132.66585952655788</v>
      </c>
      <c r="G23" s="29">
        <v>551.72079599999995</v>
      </c>
      <c r="H23" s="9">
        <v>3326.68</v>
      </c>
      <c r="I23" s="9">
        <v>161.38183859996403</v>
      </c>
      <c r="J23" s="10">
        <v>111.66175879070845</v>
      </c>
      <c r="K23" s="12">
        <v>490.840777</v>
      </c>
      <c r="L23" s="9">
        <v>3235.58</v>
      </c>
      <c r="M23" s="9">
        <v>165.28336300705317</v>
      </c>
      <c r="N23" s="10">
        <v>111.5258867277294</v>
      </c>
      <c r="O23" s="12"/>
      <c r="P23" s="9"/>
      <c r="Q23" s="9"/>
      <c r="R23" s="10"/>
      <c r="S23" s="12"/>
      <c r="T23" s="9"/>
      <c r="U23" s="9"/>
      <c r="V23" s="10"/>
      <c r="W23" s="12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45.46</v>
      </c>
      <c r="E24" s="9">
        <v>1119.2019079364197</v>
      </c>
      <c r="F24" s="10">
        <v>299.48052718708294</v>
      </c>
      <c r="G24" s="29">
        <v>0</v>
      </c>
      <c r="H24" s="9">
        <v>41.26</v>
      </c>
      <c r="I24" s="9">
        <v>1157.2253305296811</v>
      </c>
      <c r="J24" s="10">
        <v>332.14361776029585</v>
      </c>
      <c r="K24" s="12">
        <v>0</v>
      </c>
      <c r="L24" s="9">
        <v>46.47</v>
      </c>
      <c r="M24" s="9">
        <v>1145.4128567377809</v>
      </c>
      <c r="N24" s="10">
        <v>432.12618858919376</v>
      </c>
      <c r="O24" s="12"/>
      <c r="P24" s="9"/>
      <c r="Q24" s="9"/>
      <c r="R24" s="10"/>
      <c r="S24" s="12"/>
      <c r="T24" s="9"/>
      <c r="U24" s="9"/>
      <c r="V24" s="10"/>
      <c r="W24" s="12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222.57601300000002</v>
      </c>
      <c r="D25" s="9">
        <v>1409.66</v>
      </c>
      <c r="E25" s="9">
        <v>385.79326444768708</v>
      </c>
      <c r="F25" s="10">
        <v>291.77855547969398</v>
      </c>
      <c r="G25" s="29">
        <v>236.401028</v>
      </c>
      <c r="H25" s="9">
        <v>1073.3399999999999</v>
      </c>
      <c r="I25" s="9">
        <v>399.85029083516275</v>
      </c>
      <c r="J25" s="10">
        <v>263.76024281326733</v>
      </c>
      <c r="K25" s="12">
        <v>186.54197100000002</v>
      </c>
      <c r="L25" s="9">
        <v>1114.99</v>
      </c>
      <c r="M25" s="9">
        <v>384.14960031403177</v>
      </c>
      <c r="N25" s="10">
        <v>258.61184468947806</v>
      </c>
      <c r="O25" s="12"/>
      <c r="P25" s="9"/>
      <c r="Q25" s="9"/>
      <c r="R25" s="10"/>
      <c r="S25" s="12"/>
      <c r="T25" s="9"/>
      <c r="U25" s="9"/>
      <c r="V25" s="10"/>
      <c r="W25" s="12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6522.5536189999993</v>
      </c>
      <c r="D26" s="9">
        <v>55030.96</v>
      </c>
      <c r="E26" s="9">
        <v>232.61087973319428</v>
      </c>
      <c r="F26" s="10">
        <v>184.62182157677486</v>
      </c>
      <c r="G26" s="29">
        <v>4173.5748520000006</v>
      </c>
      <c r="H26" s="9">
        <v>43135.46</v>
      </c>
      <c r="I26" s="9">
        <v>204.7016045078644</v>
      </c>
      <c r="J26" s="10">
        <v>146.74265696964594</v>
      </c>
      <c r="K26" s="12">
        <v>4970.633088999999</v>
      </c>
      <c r="L26" s="9">
        <v>40027.85</v>
      </c>
      <c r="M26" s="9">
        <v>212.19344214385788</v>
      </c>
      <c r="N26" s="10">
        <v>148.04120880689572</v>
      </c>
      <c r="O26" s="12"/>
      <c r="P26" s="9"/>
      <c r="Q26" s="9"/>
      <c r="R26" s="10"/>
      <c r="S26" s="12"/>
      <c r="T26" s="9"/>
      <c r="U26" s="9"/>
      <c r="V26" s="10"/>
      <c r="W26" s="12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1735.5351539999995</v>
      </c>
      <c r="D27" s="9">
        <v>12110.83</v>
      </c>
      <c r="E27" s="9">
        <v>178.09385258668485</v>
      </c>
      <c r="F27" s="10">
        <v>119.13440696088266</v>
      </c>
      <c r="G27" s="29">
        <v>2129.6091610000003</v>
      </c>
      <c r="H27" s="9">
        <v>8967.9</v>
      </c>
      <c r="I27" s="9">
        <v>189.04704833735195</v>
      </c>
      <c r="J27" s="10">
        <v>110.39237644816932</v>
      </c>
      <c r="K27" s="12">
        <v>2377.0659909999999</v>
      </c>
      <c r="L27" s="9">
        <v>8551.48</v>
      </c>
      <c r="M27" s="9">
        <v>183.65325571579911</v>
      </c>
      <c r="N27" s="10">
        <v>114.55754105178767</v>
      </c>
      <c r="O27" s="12"/>
      <c r="P27" s="9"/>
      <c r="Q27" s="9"/>
      <c r="R27" s="10"/>
      <c r="S27" s="12"/>
      <c r="T27" s="9"/>
      <c r="U27" s="9"/>
      <c r="V27" s="10"/>
      <c r="W27" s="12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10.99184</v>
      </c>
      <c r="D28" s="9">
        <v>611.08000000000004</v>
      </c>
      <c r="E28" s="9">
        <v>389.89864786814866</v>
      </c>
      <c r="F28" s="10">
        <v>264.6718210932404</v>
      </c>
      <c r="G28" s="29">
        <v>11.312021</v>
      </c>
      <c r="H28" s="9">
        <v>587.46</v>
      </c>
      <c r="I28" s="9">
        <v>352.47307177888064</v>
      </c>
      <c r="J28" s="10">
        <v>251.26907467449178</v>
      </c>
      <c r="K28" s="12">
        <v>18.259516999999999</v>
      </c>
      <c r="L28" s="9">
        <v>593.42999999999995</v>
      </c>
      <c r="M28" s="9">
        <v>387.69215165607216</v>
      </c>
      <c r="N28" s="10">
        <v>252.58595524041354</v>
      </c>
      <c r="O28" s="12"/>
      <c r="P28" s="9"/>
      <c r="Q28" s="9"/>
      <c r="R28" s="10"/>
      <c r="S28" s="12"/>
      <c r="T28" s="9"/>
      <c r="U28" s="9"/>
      <c r="V28" s="10"/>
      <c r="W28" s="12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28.699179000000001</v>
      </c>
      <c r="D29" s="9">
        <v>1233.6300000000001</v>
      </c>
      <c r="E29" s="9">
        <v>426.76631022983173</v>
      </c>
      <c r="F29" s="10">
        <v>296.34358426380476</v>
      </c>
      <c r="G29" s="29">
        <v>28.277534000000003</v>
      </c>
      <c r="H29" s="9">
        <v>1093.69</v>
      </c>
      <c r="I29" s="9">
        <v>391.91732065438731</v>
      </c>
      <c r="J29" s="10">
        <v>276.66418149539055</v>
      </c>
      <c r="K29" s="12">
        <v>49.237085999999998</v>
      </c>
      <c r="L29" s="9">
        <v>1114.73</v>
      </c>
      <c r="M29" s="9">
        <v>379.56682223880017</v>
      </c>
      <c r="N29" s="10">
        <v>265.05874784697147</v>
      </c>
      <c r="O29" s="12"/>
      <c r="P29" s="9"/>
      <c r="Q29" s="9"/>
      <c r="R29" s="10"/>
      <c r="S29" s="12"/>
      <c r="T29" s="9"/>
      <c r="U29" s="9"/>
      <c r="V29" s="10"/>
      <c r="W29" s="12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13.716010000000001</v>
      </c>
      <c r="D30" s="9">
        <v>1400.64</v>
      </c>
      <c r="E30" s="9">
        <v>389.8249893928047</v>
      </c>
      <c r="F30" s="10">
        <v>245.12037834512711</v>
      </c>
      <c r="G30" s="29">
        <v>22.803812000000001</v>
      </c>
      <c r="H30" s="9">
        <v>1256.23</v>
      </c>
      <c r="I30" s="9">
        <v>539.25849705746316</v>
      </c>
      <c r="J30" s="10">
        <v>245.33627096472077</v>
      </c>
      <c r="K30" s="12">
        <v>28.517500999999999</v>
      </c>
      <c r="L30" s="9">
        <v>1287.95</v>
      </c>
      <c r="M30" s="9">
        <v>383.33292043333995</v>
      </c>
      <c r="N30" s="10">
        <v>243.46504661487975</v>
      </c>
      <c r="O30" s="12"/>
      <c r="P30" s="9"/>
      <c r="Q30" s="9"/>
      <c r="R30" s="10"/>
      <c r="S30" s="12"/>
      <c r="T30" s="9"/>
      <c r="U30" s="9"/>
      <c r="V30" s="10"/>
      <c r="W30" s="12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6.4539999999999997</v>
      </c>
      <c r="D31" s="9">
        <v>1178.1400000000001</v>
      </c>
      <c r="E31" s="9">
        <v>375.08559875437004</v>
      </c>
      <c r="F31" s="10">
        <v>249.96078718891994</v>
      </c>
      <c r="G31" s="29">
        <v>12.988</v>
      </c>
      <c r="H31" s="9">
        <v>910.88</v>
      </c>
      <c r="I31" s="9">
        <v>436.63411864954458</v>
      </c>
      <c r="J31" s="10">
        <v>288.43247793098726</v>
      </c>
      <c r="K31" s="12">
        <v>22.936</v>
      </c>
      <c r="L31" s="9">
        <v>850.01</v>
      </c>
      <c r="M31" s="9">
        <v>337.59151534946221</v>
      </c>
      <c r="N31" s="10">
        <v>211.49536295393813</v>
      </c>
      <c r="O31" s="12"/>
      <c r="P31" s="9"/>
      <c r="Q31" s="9"/>
      <c r="R31" s="10"/>
      <c r="S31" s="12"/>
      <c r="T31" s="9"/>
      <c r="U31" s="9"/>
      <c r="V31" s="10"/>
      <c r="W31" s="12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3">
        <f t="shared" si="0"/>
        <v>29</v>
      </c>
      <c r="B32" s="14" t="s">
        <v>27</v>
      </c>
      <c r="C32" s="21">
        <v>1677.3869420000003</v>
      </c>
      <c r="D32" s="22">
        <v>21344.880000000001</v>
      </c>
      <c r="E32" s="22">
        <v>146.53465100396269</v>
      </c>
      <c r="F32" s="25">
        <v>112.03116775041016</v>
      </c>
      <c r="G32" s="30">
        <v>1436.7721309999999</v>
      </c>
      <c r="H32" s="22">
        <v>17327.509999999998</v>
      </c>
      <c r="I32" s="22">
        <v>141.14546387085929</v>
      </c>
      <c r="J32" s="25">
        <v>101.42499044666725</v>
      </c>
      <c r="K32" s="21">
        <v>1957.3451789999999</v>
      </c>
      <c r="L32" s="22">
        <v>15035.92</v>
      </c>
      <c r="M32" s="22">
        <v>148.11133943384201</v>
      </c>
      <c r="N32" s="25">
        <v>103.67966245881009</v>
      </c>
      <c r="O32" s="21"/>
      <c r="P32" s="22"/>
      <c r="Q32" s="22"/>
      <c r="R32" s="25"/>
      <c r="S32" s="21"/>
      <c r="T32" s="22"/>
      <c r="U32" s="22"/>
      <c r="V32" s="25"/>
      <c r="W32" s="21"/>
      <c r="X32" s="22"/>
      <c r="Y32" s="22"/>
      <c r="Z32" s="25"/>
      <c r="AA32" s="21"/>
      <c r="AB32" s="22"/>
      <c r="AC32" s="22"/>
      <c r="AD32" s="25"/>
      <c r="AE32" s="21"/>
      <c r="AF32" s="22"/>
      <c r="AG32" s="22"/>
      <c r="AH32" s="25"/>
      <c r="AI32" s="21"/>
      <c r="AJ32" s="22"/>
      <c r="AK32" s="22"/>
      <c r="AL32" s="25"/>
      <c r="AM32" s="21"/>
      <c r="AN32" s="22"/>
      <c r="AO32" s="22"/>
      <c r="AP32" s="25"/>
      <c r="AQ32" s="21"/>
      <c r="AR32" s="22"/>
      <c r="AS32" s="22"/>
      <c r="AT32" s="25"/>
      <c r="AU32" s="21"/>
      <c r="AV32" s="22"/>
      <c r="AW32" s="22"/>
      <c r="AX32" s="25"/>
    </row>
    <row r="33" spans="1:50" ht="35.1" customHeight="1" x14ac:dyDescent="0.2">
      <c r="A33" s="32"/>
      <c r="B33" s="32"/>
      <c r="C33" s="34" t="s">
        <v>33</v>
      </c>
      <c r="D33" s="34"/>
      <c r="E33" s="34"/>
      <c r="F33" s="34"/>
      <c r="G33" s="34"/>
      <c r="H33" s="34"/>
      <c r="I33" s="6"/>
      <c r="J33" s="6"/>
      <c r="K33" s="35"/>
      <c r="L33" s="35"/>
      <c r="M33" s="35"/>
      <c r="N33" s="35"/>
      <c r="O33" s="35"/>
      <c r="P33" s="35"/>
      <c r="Q33" s="6"/>
      <c r="R33" s="6"/>
      <c r="S33" s="35" t="s">
        <v>33</v>
      </c>
      <c r="T33" s="35"/>
      <c r="U33" s="35"/>
      <c r="V33" s="35"/>
      <c r="W33" s="35"/>
      <c r="X33" s="35"/>
      <c r="Y33" s="6"/>
      <c r="Z33" s="6"/>
      <c r="AA33" s="35" t="s">
        <v>33</v>
      </c>
      <c r="AB33" s="35"/>
      <c r="AC33" s="35"/>
      <c r="AD33" s="35"/>
      <c r="AE33" s="35"/>
      <c r="AF33" s="35"/>
      <c r="AG33" s="6"/>
      <c r="AH33" s="6"/>
      <c r="AI33" s="35" t="s">
        <v>33</v>
      </c>
      <c r="AJ33" s="35"/>
      <c r="AK33" s="35"/>
      <c r="AL33" s="35"/>
      <c r="AM33" s="35"/>
      <c r="AN33" s="35"/>
      <c r="AO33" s="6"/>
      <c r="AP33" s="6"/>
      <c r="AQ33" s="35" t="s">
        <v>33</v>
      </c>
      <c r="AR33" s="35"/>
      <c r="AS33" s="35"/>
      <c r="AT33" s="35"/>
      <c r="AU33" s="35"/>
      <c r="AV33" s="35"/>
      <c r="AW33" s="6"/>
      <c r="AX33" s="6"/>
    </row>
    <row r="34" spans="1:50" ht="35.1" customHeight="1" x14ac:dyDescent="0.2">
      <c r="A34" s="18"/>
      <c r="B34" s="18"/>
      <c r="C34" s="35" t="s">
        <v>34</v>
      </c>
      <c r="D34" s="35"/>
      <c r="E34" s="35"/>
      <c r="F34" s="35"/>
      <c r="G34" s="35"/>
      <c r="H34" s="35"/>
      <c r="I34" s="6"/>
      <c r="J34" s="6"/>
      <c r="K34" s="35"/>
      <c r="L34" s="35"/>
      <c r="M34" s="35"/>
      <c r="N34" s="35"/>
      <c r="O34" s="35"/>
      <c r="P34" s="35"/>
      <c r="Q34" s="6"/>
      <c r="R34" s="6"/>
      <c r="S34" s="35" t="s">
        <v>34</v>
      </c>
      <c r="T34" s="35"/>
      <c r="U34" s="35"/>
      <c r="V34" s="35"/>
      <c r="W34" s="35"/>
      <c r="X34" s="35"/>
      <c r="Y34" s="6"/>
      <c r="Z34" s="6"/>
      <c r="AA34" s="35" t="s">
        <v>34</v>
      </c>
      <c r="AB34" s="35"/>
      <c r="AC34" s="35"/>
      <c r="AD34" s="35"/>
      <c r="AE34" s="35"/>
      <c r="AF34" s="35"/>
      <c r="AG34" s="6"/>
      <c r="AH34" s="6"/>
      <c r="AI34" s="35" t="s">
        <v>39</v>
      </c>
      <c r="AJ34" s="35"/>
      <c r="AK34" s="35"/>
      <c r="AL34" s="35"/>
      <c r="AM34" s="35"/>
      <c r="AN34" s="35"/>
      <c r="AO34" s="6"/>
      <c r="AP34" s="6"/>
      <c r="AQ34" s="35" t="s">
        <v>39</v>
      </c>
      <c r="AR34" s="35"/>
      <c r="AS34" s="35"/>
      <c r="AT34" s="35"/>
      <c r="AU34" s="35"/>
      <c r="AV34" s="35"/>
      <c r="AW34" s="6"/>
      <c r="AX34" s="6"/>
    </row>
    <row r="35" spans="1:50" ht="35.1" hidden="1" customHeight="1" x14ac:dyDescent="0.2">
      <c r="A35" s="31"/>
      <c r="B35" s="18"/>
      <c r="C35" s="31"/>
      <c r="D35" s="31"/>
      <c r="E35" s="31"/>
      <c r="F35" s="31"/>
      <c r="G35" s="27"/>
      <c r="H35" s="27"/>
      <c r="I35" s="6"/>
      <c r="J35" s="6"/>
      <c r="K35" s="24"/>
      <c r="L35" s="24"/>
      <c r="M35" s="24"/>
      <c r="N35" s="24"/>
      <c r="O35" s="24"/>
      <c r="P35" s="24"/>
      <c r="Q35" s="6"/>
      <c r="R35" s="6"/>
      <c r="S35" s="24"/>
      <c r="T35" s="24"/>
      <c r="U35" s="24"/>
      <c r="V35" s="24"/>
      <c r="W35" s="24"/>
      <c r="X35" s="24"/>
      <c r="Y35" s="6"/>
      <c r="Z35" s="6"/>
      <c r="AA35" s="24"/>
      <c r="AB35" s="24"/>
      <c r="AC35" s="24"/>
      <c r="AD35" s="24"/>
      <c r="AE35" s="24"/>
      <c r="AF35" s="24"/>
      <c r="AG35" s="6"/>
      <c r="AH35" s="6"/>
      <c r="AI35" s="35"/>
      <c r="AJ35" s="35"/>
      <c r="AK35" s="35"/>
      <c r="AL35" s="35"/>
      <c r="AM35" s="35"/>
      <c r="AN35" s="35"/>
      <c r="AO35" s="6"/>
      <c r="AP35" s="6"/>
      <c r="AQ35" s="35"/>
      <c r="AR35" s="35"/>
      <c r="AS35" s="35"/>
      <c r="AT35" s="35"/>
      <c r="AU35" s="35"/>
      <c r="AV35" s="35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36"/>
      <c r="L36" s="36"/>
      <c r="M36" s="36"/>
      <c r="N36" s="36"/>
      <c r="O36" s="36"/>
      <c r="P36" s="36"/>
      <c r="S36" s="36" t="s">
        <v>35</v>
      </c>
      <c r="T36" s="36"/>
      <c r="U36" s="36"/>
      <c r="V36" s="36"/>
      <c r="W36" s="36"/>
      <c r="X36" s="36"/>
      <c r="AA36" s="36" t="s">
        <v>35</v>
      </c>
      <c r="AB36" s="36"/>
      <c r="AC36" s="36"/>
      <c r="AD36" s="36"/>
      <c r="AE36" s="36"/>
      <c r="AF36" s="36"/>
      <c r="AI36" s="36" t="s">
        <v>35</v>
      </c>
      <c r="AJ36" s="36"/>
      <c r="AK36" s="36"/>
      <c r="AL36" s="36"/>
      <c r="AM36" s="36"/>
      <c r="AN36" s="36"/>
      <c r="AQ36" s="36" t="s">
        <v>35</v>
      </c>
      <c r="AR36" s="36"/>
      <c r="AS36" s="36"/>
      <c r="AT36" s="36"/>
      <c r="AU36" s="36"/>
      <c r="AV36" s="36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36"/>
      <c r="L37" s="36"/>
      <c r="M37" s="36"/>
      <c r="N37" s="36"/>
      <c r="O37" s="36"/>
      <c r="P37" s="36"/>
      <c r="S37" s="36" t="s">
        <v>36</v>
      </c>
      <c r="T37" s="36"/>
      <c r="U37" s="36"/>
      <c r="V37" s="36"/>
      <c r="W37" s="36"/>
      <c r="X37" s="36"/>
      <c r="AA37" s="36" t="s">
        <v>36</v>
      </c>
      <c r="AB37" s="36"/>
      <c r="AC37" s="36"/>
      <c r="AD37" s="36"/>
      <c r="AE37" s="36"/>
      <c r="AF37" s="36"/>
      <c r="AI37" s="36" t="s">
        <v>36</v>
      </c>
      <c r="AJ37" s="36"/>
      <c r="AK37" s="36"/>
      <c r="AL37" s="36"/>
      <c r="AM37" s="36"/>
      <c r="AN37" s="36"/>
      <c r="AQ37" s="36" t="s">
        <v>36</v>
      </c>
      <c r="AR37" s="36"/>
      <c r="AS37" s="36"/>
      <c r="AT37" s="36"/>
      <c r="AU37" s="36"/>
      <c r="AV37" s="36"/>
    </row>
    <row r="42" spans="1:50" s="8" customFormat="1" ht="42" customHeight="1" x14ac:dyDescent="0.2">
      <c r="A42" s="2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>
        <v>76331.213262197387</v>
      </c>
      <c r="T42" s="7"/>
      <c r="U42" s="7"/>
      <c r="V42" s="7"/>
      <c r="W42" s="7">
        <v>70721.596894000002</v>
      </c>
      <c r="X42" s="7"/>
      <c r="Y42" s="7"/>
      <c r="Z42" s="7"/>
      <c r="AA42" s="7">
        <v>102945.25218400001</v>
      </c>
      <c r="AB42" s="7"/>
      <c r="AC42" s="7"/>
      <c r="AD42" s="7"/>
      <c r="AE42" s="7">
        <v>122247.86696400003</v>
      </c>
      <c r="AF42" s="7"/>
      <c r="AG42" s="7"/>
      <c r="AH42" s="7"/>
      <c r="AI42" s="7">
        <f>SUM(AI4:AI32)</f>
        <v>0</v>
      </c>
      <c r="AJ42" s="7"/>
      <c r="AK42" s="7"/>
      <c r="AL42" s="7"/>
      <c r="AM42" s="7">
        <f>SUM(AM4:AM32)</f>
        <v>0</v>
      </c>
      <c r="AN42" s="7"/>
      <c r="AO42" s="7"/>
      <c r="AP42" s="7"/>
      <c r="AQ42" s="7">
        <f>SUM(AQ4:AQ32)</f>
        <v>0</v>
      </c>
      <c r="AR42" s="7"/>
      <c r="AS42" s="7"/>
      <c r="AT42" s="7"/>
      <c r="AU42" s="7">
        <f>SUM(AU4:AU32)</f>
        <v>0</v>
      </c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43">
    <mergeCell ref="AU2:AX2"/>
    <mergeCell ref="AI1:AP1"/>
    <mergeCell ref="AQ1:AX1"/>
    <mergeCell ref="AQ33:AV33"/>
    <mergeCell ref="AQ34:AV34"/>
    <mergeCell ref="AQ2:AT2"/>
    <mergeCell ref="AA1:AH1"/>
    <mergeCell ref="AI35:AN35"/>
    <mergeCell ref="AA34:AF34"/>
    <mergeCell ref="A1:A3"/>
    <mergeCell ref="B1:B3"/>
    <mergeCell ref="S1:Z1"/>
    <mergeCell ref="C2:F2"/>
    <mergeCell ref="G2:J2"/>
    <mergeCell ref="K2:N2"/>
    <mergeCell ref="O2:R2"/>
    <mergeCell ref="S2:V2"/>
    <mergeCell ref="W2:Z2"/>
    <mergeCell ref="C1:N1"/>
    <mergeCell ref="AA2:AD2"/>
    <mergeCell ref="AE2:AH2"/>
    <mergeCell ref="K37:P37"/>
    <mergeCell ref="S37:X37"/>
    <mergeCell ref="AA37:AF37"/>
    <mergeCell ref="K34:P34"/>
    <mergeCell ref="S34:X34"/>
    <mergeCell ref="K36:P36"/>
    <mergeCell ref="S36:X36"/>
    <mergeCell ref="K33:P33"/>
    <mergeCell ref="S33:X33"/>
    <mergeCell ref="AA33:AF33"/>
    <mergeCell ref="AM2:AP2"/>
    <mergeCell ref="AI33:AN33"/>
    <mergeCell ref="AI34:AN34"/>
    <mergeCell ref="AI36:AN36"/>
    <mergeCell ref="AI2:AL2"/>
    <mergeCell ref="C33:H33"/>
    <mergeCell ref="C34:H34"/>
    <mergeCell ref="AQ35:AV35"/>
    <mergeCell ref="AQ36:AV36"/>
    <mergeCell ref="AQ37:AV37"/>
    <mergeCell ref="AI37:AN37"/>
    <mergeCell ref="AA36:AF36"/>
  </mergeCells>
  <printOptions horizontalCentered="1"/>
  <pageMargins left="0" right="0" top="0.39370078740157483" bottom="0" header="0.31496062992125984" footer="0.31496062992125984"/>
  <pageSetup paperSize="9" scale="4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2019-05-07T13:18:20Z</cp:lastPrinted>
  <dcterms:created xsi:type="dcterms:W3CDTF">2014-01-20T12:19:27Z</dcterms:created>
  <dcterms:modified xsi:type="dcterms:W3CDTF">2019-05-07T13:18:29Z</dcterms:modified>
</cp:coreProperties>
</file>