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dnfs01\φωτησ\ΘΕΡΜΙΚΑ ΑΠΕ 2014-2021\ΑΝΑΡΤΗΣΗ\"/>
    </mc:Choice>
  </mc:AlternateContent>
  <bookViews>
    <workbookView xWindow="0" yWindow="0" windowWidth="28800" windowHeight="12825"/>
  </bookViews>
  <sheets>
    <sheet name="ΑΝΑΡΤΗΣΗ" sheetId="40" r:id="rId1"/>
  </sheets>
  <definedNames>
    <definedName name="_xlnm.Print_Area" localSheetId="0">ΑΝΑΡΤΗΣΗ!$A$1:$N$38</definedName>
    <definedName name="_xlnm.Print_Titles" localSheetId="0">ΑΝΑΡΤΗΣΗ!$A:$B</definedName>
  </definedNames>
  <calcPr calcId="152511"/>
</workbook>
</file>

<file path=xl/calcChain.xml><?xml version="1.0" encoding="utf-8"?>
<calcChain xmlns="http://schemas.openxmlformats.org/spreadsheetml/2006/main">
  <c r="A6" i="40" l="1"/>
  <c r="A7" i="40"/>
  <c r="A8" i="40" s="1"/>
  <c r="A9" i="40" s="1"/>
  <c r="A10" i="40" s="1"/>
  <c r="A11" i="40" s="1"/>
  <c r="A12" i="40" s="1"/>
  <c r="A13" i="40" s="1"/>
  <c r="A14" i="40" s="1"/>
  <c r="A15" i="40" s="1"/>
  <c r="A16" i="40" s="1"/>
  <c r="A17" i="40" s="1"/>
  <c r="A18" i="40" s="1"/>
  <c r="A19" i="40" s="1"/>
  <c r="A20" i="40" s="1"/>
  <c r="A21" i="40" s="1"/>
  <c r="A22" i="40" s="1"/>
  <c r="A23" i="40" s="1"/>
  <c r="A24" i="40" s="1"/>
  <c r="A25" i="40" s="1"/>
  <c r="A26" i="40" s="1"/>
  <c r="A27" i="40" s="1"/>
  <c r="A28" i="40" s="1"/>
  <c r="A29" i="40" s="1"/>
  <c r="A30" i="40" s="1"/>
  <c r="A31" i="40" s="1"/>
  <c r="A32" i="40" s="1"/>
  <c r="A5" i="40"/>
</calcChain>
</file>

<file path=xl/sharedStrings.xml><?xml version="1.0" encoding="utf-8"?>
<sst xmlns="http://schemas.openxmlformats.org/spreadsheetml/2006/main" count="104" uniqueCount="40">
  <si>
    <t>ΡΟΔΟΣ</t>
  </si>
  <si>
    <t>ΚΡΗΤΗ</t>
  </si>
  <si>
    <t>ΑΓΑΘΟΝΗΣΙ</t>
  </si>
  <si>
    <t>ΑΜΟΡΓΟΣ</t>
  </si>
  <si>
    <t>ΑΝΑΦΗ</t>
  </si>
  <si>
    <t>ΑΝΤΙΚΥΘΗΡΑ</t>
  </si>
  <si>
    <t>ΑΣΤΥΠΑΛΑΙΑ</t>
  </si>
  <si>
    <t>ΔΟΝΟΥΣΑ</t>
  </si>
  <si>
    <t>ΙΚΑΡΙΑ</t>
  </si>
  <si>
    <t>ΛΗΜΝΟΣ</t>
  </si>
  <si>
    <t>ΜΕΓΙΣΤΗ</t>
  </si>
  <si>
    <t>ΣΕΡΙΦΟΣ</t>
  </si>
  <si>
    <t>ΣΙΦΝΟΣ</t>
  </si>
  <si>
    <t>ΟΘΩΝΟΙ</t>
  </si>
  <si>
    <t>ΛΕΣΒΟΣ</t>
  </si>
  <si>
    <t>ΜΗΛΟΣ</t>
  </si>
  <si>
    <t>ΚΥΘΝΟΣ</t>
  </si>
  <si>
    <t>ΣΚΥΡΟΣ</t>
  </si>
  <si>
    <t>ΚΩΣ</t>
  </si>
  <si>
    <t>ΠΑΤΜΟΣ</t>
  </si>
  <si>
    <t>ΣΑΜΟΣ</t>
  </si>
  <si>
    <t>ΑΡΚΙΟΙ</t>
  </si>
  <si>
    <t>ΓΑΥΔΟΣ</t>
  </si>
  <si>
    <t>ΘΗΡΑ</t>
  </si>
  <si>
    <t>ΣΥΜΗ</t>
  </si>
  <si>
    <t>ΑΓ.ΕΥΣΤΡΑΤΙΟΣ</t>
  </si>
  <si>
    <t>ΚΑΡΠΑΘΟΣ</t>
  </si>
  <si>
    <t xml:space="preserve">ΧΙΟΣ </t>
  </si>
  <si>
    <t>ΜΠΚΠ_ΜΔΝ (€/MWh)</t>
  </si>
  <si>
    <t>ΜMΚ_ΜΔΝ (€/MWh)</t>
  </si>
  <si>
    <t>Α/Α</t>
  </si>
  <si>
    <t>ΗΛΕΚΤΡΙΚΟ ΣΥΣΤΗΜΑ</t>
  </si>
  <si>
    <t>**ΕΝΕΡΓΕΙΑ ΑΠΕ
(MWh)</t>
  </si>
  <si>
    <t xml:space="preserve">*Σημειώνεται ότι τα στοιχεία είναι προσωρινά και βασίζονται στην τρέχουσα μηνιαία εκκαθάριση </t>
  </si>
  <si>
    <t>** Στις μονάδες ΑΠΕ συμπεριλαμβάνονται τα Φ/Β Ειδικού Προγράμματος</t>
  </si>
  <si>
    <t>ΜΠΚΠ_ΜΔΝ : Μέσο Πλήρες Κόστος Παραγωγής Συμβατικών Μονάδων στα ΜΔΝ</t>
  </si>
  <si>
    <t>ΜΜΚ_ΜΔΝ : Μέσο Μεταβλητό Κόστος Παραγωγής Συμβατικών Μονάδων στα ΜΔΝ</t>
  </si>
  <si>
    <t>ΕΡΕΙΚΟΥΣΣΑ</t>
  </si>
  <si>
    <t>ΕΝΕΡΓΕΙΑ ΣΥΜΒΑΤΙΚΩΝ ΜΟΝΑΔΩΝ (MWh)</t>
  </si>
  <si>
    <t>*ΜΗΝΙΑΙΑ ΣΤΟΙΧΕΙΑ ΕΚΚΑΘΑΡΙΣΗΣ ΣΤΑ ΜΗ ΔΙΑΣΥΝΔΕΔΕΜΕΝΑ ΝΗΣΙΑ ETOYΣ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</si>
</sst>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000"/>
  </numFmts>
  <fonts count="9" x14ac:knownFonts="1">
    <font>
      <sz val="11"/>
      <color theme="1"/>
      <name val="Calibri"/>
      <family val="2"/>
      <charset val="161"/>
      <scheme val="minor"/>
    </font>
    <font>
      <sz val="8"/>
      <color rgb="FF1F497D"/>
      <name val="Verdana"/>
      <family val="2"/>
      <charset val="161"/>
    </font>
    <font>
      <b/>
      <sz val="14"/>
      <color theme="1"/>
      <name val="Verdana"/>
      <family val="2"/>
      <charset val="161"/>
    </font>
    <font>
      <sz val="12"/>
      <color rgb="FF000000"/>
      <name val="Verdana"/>
      <family val="2"/>
      <charset val="161"/>
    </font>
    <font>
      <sz val="11"/>
      <color theme="1"/>
      <name val="Verdana"/>
      <family val="2"/>
      <charset val="161"/>
    </font>
    <font>
      <sz val="10"/>
      <name val="Arial"/>
      <family val="2"/>
      <charset val="161"/>
    </font>
    <font>
      <sz val="10"/>
      <name val="Arial Greek"/>
      <charset val="161"/>
    </font>
    <font>
      <sz val="14"/>
      <color rgb="FF000000"/>
      <name val="Verdana"/>
      <family val="2"/>
      <charset val="161"/>
    </font>
    <font>
      <sz val="14"/>
      <color theme="1"/>
      <name val="Verdana"/>
      <family val="2"/>
      <charset val="161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2" applyNumberFormat="0" applyProtection="0">
      <alignment horizontal="right" vertical="center"/>
    </xf>
    <xf numFmtId="0" fontId="5" fillId="0" borderId="0"/>
    <xf numFmtId="0" fontId="6" fillId="0" borderId="0"/>
  </cellStyleXfs>
  <cellXfs count="55">
    <xf numFmtId="0" fontId="0" fillId="0" borderId="0" xfId="0"/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3" fontId="3" fillId="0" borderId="6" xfId="0" quotePrefix="1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0" xfId="0" applyFont="1"/>
    <xf numFmtId="4" fontId="4" fillId="0" borderId="0" xfId="0" applyNumberFormat="1" applyFont="1" applyFill="1"/>
    <xf numFmtId="4" fontId="4" fillId="0" borderId="0" xfId="0" applyNumberFormat="1" applyFont="1"/>
    <xf numFmtId="4" fontId="3" fillId="0" borderId="1" xfId="0" quotePrefix="1" applyNumberFormat="1" applyFont="1" applyFill="1" applyBorder="1" applyAlignment="1">
      <alignment horizontal="center" vertical="center" wrapText="1"/>
    </xf>
    <xf numFmtId="4" fontId="3" fillId="0" borderId="15" xfId="0" quotePrefix="1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4" fontId="3" fillId="0" borderId="7" xfId="0" quotePrefix="1" applyNumberFormat="1" applyFont="1" applyFill="1" applyBorder="1" applyAlignment="1">
      <alignment horizontal="center" vertical="center" wrapText="1"/>
    </xf>
    <xf numFmtId="4" fontId="3" fillId="0" borderId="13" xfId="0" applyNumberFormat="1" applyFont="1" applyFill="1" applyBorder="1" applyAlignment="1">
      <alignment horizontal="center" vertical="center" wrapText="1"/>
    </xf>
    <xf numFmtId="4" fontId="3" fillId="0" borderId="14" xfId="0" quotePrefix="1" applyNumberFormat="1" applyFont="1" applyFill="1" applyBorder="1" applyAlignment="1">
      <alignment horizontal="center" vertical="center" wrapText="1"/>
    </xf>
    <xf numFmtId="3" fontId="3" fillId="0" borderId="7" xfId="0" quotePrefix="1" applyNumberFormat="1" applyFont="1" applyFill="1" applyBorder="1" applyAlignment="1">
      <alignment horizontal="center" vertical="center" wrapText="1"/>
    </xf>
    <xf numFmtId="4" fontId="3" fillId="0" borderId="21" xfId="0" quotePrefix="1" applyNumberFormat="1" applyFont="1" applyFill="1" applyBorder="1" applyAlignment="1">
      <alignment horizontal="center" vertical="center" wrapText="1"/>
    </xf>
    <xf numFmtId="4" fontId="3" fillId="0" borderId="21" xfId="0" applyNumberFormat="1" applyFont="1" applyFill="1" applyBorder="1" applyAlignment="1">
      <alignment horizontal="center" vertical="center" wrapText="1"/>
    </xf>
    <xf numFmtId="3" fontId="7" fillId="0" borderId="0" xfId="0" quotePrefix="1" applyNumberFormat="1" applyFont="1" applyFill="1" applyBorder="1" applyAlignment="1">
      <alignment vertical="center" wrapText="1"/>
    </xf>
    <xf numFmtId="4" fontId="8" fillId="0" borderId="0" xfId="0" applyNumberFormat="1" applyFont="1" applyFill="1" applyAlignment="1"/>
    <xf numFmtId="4" fontId="4" fillId="0" borderId="0" xfId="0" applyNumberFormat="1" applyFont="1" applyFill="1" applyAlignment="1">
      <alignment horizontal="center" vertical="center"/>
    </xf>
    <xf numFmtId="4" fontId="3" fillId="0" borderId="18" xfId="0" quotePrefix="1" applyNumberFormat="1" applyFont="1" applyFill="1" applyBorder="1" applyAlignment="1">
      <alignment horizontal="center" vertical="center" wrapText="1"/>
    </xf>
    <xf numFmtId="4" fontId="3" fillId="0" borderId="19" xfId="0" quotePrefix="1" applyNumberFormat="1" applyFont="1" applyFill="1" applyBorder="1" applyAlignment="1">
      <alignment horizontal="center" vertical="center" wrapText="1"/>
    </xf>
    <xf numFmtId="4" fontId="3" fillId="0" borderId="13" xfId="0" quotePrefix="1" applyNumberFormat="1" applyFont="1" applyFill="1" applyBorder="1" applyAlignment="1">
      <alignment horizontal="center" vertical="center" wrapText="1"/>
    </xf>
    <xf numFmtId="4" fontId="3" fillId="0" borderId="20" xfId="0" quotePrefix="1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Alignment="1">
      <alignment horizontal="center"/>
    </xf>
    <xf numFmtId="0" fontId="2" fillId="0" borderId="23" xfId="0" applyFont="1" applyFill="1" applyBorder="1" applyAlignment="1">
      <alignment horizontal="center" vertical="center" wrapText="1"/>
    </xf>
    <xf numFmtId="4" fontId="3" fillId="0" borderId="24" xfId="0" quotePrefix="1" applyNumberFormat="1" applyFont="1" applyFill="1" applyBorder="1" applyAlignment="1">
      <alignment horizontal="center" vertical="center" wrapText="1"/>
    </xf>
    <xf numFmtId="4" fontId="3" fillId="0" borderId="25" xfId="0" quotePrefix="1" applyNumberFormat="1" applyFont="1" applyFill="1" applyBorder="1" applyAlignment="1">
      <alignment horizontal="center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9" xfId="0" quotePrefix="1" applyNumberFormat="1" applyFont="1" applyFill="1" applyBorder="1" applyAlignment="1">
      <alignment vertical="center" wrapText="1"/>
    </xf>
    <xf numFmtId="3" fontId="3" fillId="0" borderId="26" xfId="0" quotePrefix="1" applyNumberFormat="1" applyFont="1" applyFill="1" applyBorder="1" applyAlignment="1">
      <alignment horizontal="center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17" fontId="2" fillId="0" borderId="3" xfId="0" applyNumberFormat="1" applyFont="1" applyFill="1" applyBorder="1" applyAlignment="1">
      <alignment horizontal="center" vertical="center" wrapText="1"/>
    </xf>
    <xf numFmtId="17" fontId="2" fillId="0" borderId="4" xfId="0" applyNumberFormat="1" applyFont="1" applyFill="1" applyBorder="1" applyAlignment="1">
      <alignment horizontal="center" vertical="center" wrapText="1"/>
    </xf>
    <xf numFmtId="17" fontId="2" fillId="0" borderId="5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3" fontId="7" fillId="0" borderId="9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</cellXfs>
  <cellStyles count="4">
    <cellStyle name="Normal_ΠΑΡΑΓΩΓΗ Η_Ε ΔΠΝ" xfId="2"/>
    <cellStyle name="SAPDataCell" xfId="1"/>
    <cellStyle name="Βασικό_ΙΙΔΩΤΕΣ" xfId="3"/>
    <cellStyle name="Κανονικό" xfId="0" builtinId="0"/>
  </cellStyles>
  <dxfs count="0"/>
  <tableStyles count="0" defaultTableStyle="TableStyleMedium9" defaultPivotStyle="PivotStyleLight16"/>
  <colors>
    <mruColors>
      <color rgb="FFCCFFCC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56"/>
  <sheetViews>
    <sheetView tabSelected="1" view="pageBreakPreview" zoomScale="60" zoomScaleNormal="60" workbookViewId="0">
      <pane xSplit="2" ySplit="3" topLeftCell="C22" activePane="bottomRight" state="frozen"/>
      <selection pane="topRight" activeCell="C1" sqref="C1"/>
      <selection pane="bottomLeft" activeCell="A4" sqref="A4"/>
      <selection pane="bottomRight" activeCell="H33" sqref="H33"/>
    </sheetView>
  </sheetViews>
  <sheetFormatPr defaultRowHeight="14.25" x14ac:dyDescent="0.2"/>
  <cols>
    <col min="1" max="1" width="7.7109375" style="4" customWidth="1"/>
    <col min="2" max="3" width="22.85546875" style="5" customWidth="1"/>
    <col min="4" max="4" width="22.28515625" style="5" customWidth="1"/>
    <col min="5" max="6" width="21.5703125" style="5" customWidth="1"/>
    <col min="7" max="7" width="22.85546875" style="5" customWidth="1"/>
    <col min="8" max="8" width="22.28515625" style="5" customWidth="1"/>
    <col min="9" max="10" width="21.5703125" style="5" customWidth="1"/>
    <col min="11" max="11" width="22.85546875" style="5" customWidth="1"/>
    <col min="12" max="12" width="22.28515625" style="5" customWidth="1"/>
    <col min="13" max="14" width="21.5703125" style="5" customWidth="1"/>
    <col min="15" max="15" width="22.85546875" style="5" hidden="1" customWidth="1"/>
    <col min="16" max="16" width="22.28515625" style="5" hidden="1" customWidth="1"/>
    <col min="17" max="18" width="21.5703125" style="5" hidden="1" customWidth="1"/>
    <col min="19" max="19" width="22.85546875" style="5" hidden="1" customWidth="1"/>
    <col min="20" max="20" width="22.28515625" style="5" hidden="1" customWidth="1"/>
    <col min="21" max="22" width="21.5703125" style="5" hidden="1" customWidth="1"/>
    <col min="23" max="23" width="22.85546875" style="5" hidden="1" customWidth="1"/>
    <col min="24" max="24" width="22.28515625" style="5" hidden="1" customWidth="1"/>
    <col min="25" max="26" width="21.5703125" style="5" hidden="1" customWidth="1"/>
    <col min="27" max="27" width="22.85546875" style="5" hidden="1" customWidth="1"/>
    <col min="28" max="28" width="22.28515625" style="5" hidden="1" customWidth="1"/>
    <col min="29" max="30" width="21.5703125" style="5" hidden="1" customWidth="1"/>
    <col min="31" max="31" width="22.85546875" style="5" hidden="1" customWidth="1"/>
    <col min="32" max="32" width="22.28515625" style="5" hidden="1" customWidth="1"/>
    <col min="33" max="34" width="21.5703125" style="5" hidden="1" customWidth="1"/>
    <col min="35" max="35" width="22.85546875" style="5" hidden="1" customWidth="1"/>
    <col min="36" max="36" width="22.28515625" style="5" hidden="1" customWidth="1"/>
    <col min="37" max="38" width="21.5703125" style="5" hidden="1" customWidth="1"/>
    <col min="39" max="39" width="22.85546875" style="5" hidden="1" customWidth="1"/>
    <col min="40" max="40" width="22.28515625" style="5" hidden="1" customWidth="1"/>
    <col min="41" max="42" width="21.5703125" style="5" hidden="1" customWidth="1"/>
    <col min="43" max="43" width="22.85546875" style="5" hidden="1" customWidth="1"/>
    <col min="44" max="44" width="22.28515625" style="5" hidden="1" customWidth="1"/>
    <col min="45" max="46" width="21.5703125" style="5" hidden="1" customWidth="1"/>
    <col min="47" max="47" width="22.85546875" style="5" hidden="1" customWidth="1"/>
    <col min="48" max="48" width="22.28515625" style="5" hidden="1" customWidth="1"/>
    <col min="49" max="50" width="21.5703125" style="5" hidden="1" customWidth="1"/>
    <col min="51" max="16384" width="9.140625" style="6"/>
  </cols>
  <sheetData>
    <row r="1" spans="1:50" ht="57.75" customHeight="1" thickBot="1" x14ac:dyDescent="0.25">
      <c r="A1" s="45" t="s">
        <v>30</v>
      </c>
      <c r="B1" s="48" t="s">
        <v>31</v>
      </c>
      <c r="C1" s="42" t="s">
        <v>39</v>
      </c>
      <c r="D1" s="43"/>
      <c r="E1" s="43"/>
      <c r="F1" s="43"/>
      <c r="G1" s="43"/>
      <c r="H1" s="43"/>
      <c r="I1" s="43"/>
      <c r="J1" s="43"/>
      <c r="K1" s="43"/>
      <c r="L1" s="43"/>
      <c r="M1" s="43"/>
      <c r="N1" s="44"/>
      <c r="O1" s="53"/>
      <c r="P1" s="53"/>
      <c r="Q1" s="53"/>
      <c r="R1" s="54"/>
      <c r="S1" s="42" t="s">
        <v>39</v>
      </c>
      <c r="T1" s="43"/>
      <c r="U1" s="43"/>
      <c r="V1" s="43"/>
      <c r="W1" s="43"/>
      <c r="X1" s="43"/>
      <c r="Y1" s="43"/>
      <c r="Z1" s="44"/>
      <c r="AA1" s="42" t="s">
        <v>39</v>
      </c>
      <c r="AB1" s="43"/>
      <c r="AC1" s="43"/>
      <c r="AD1" s="43"/>
      <c r="AE1" s="43"/>
      <c r="AF1" s="43"/>
      <c r="AG1" s="43"/>
      <c r="AH1" s="44"/>
      <c r="AI1" s="42" t="s">
        <v>39</v>
      </c>
      <c r="AJ1" s="43"/>
      <c r="AK1" s="43"/>
      <c r="AL1" s="43"/>
      <c r="AM1" s="43"/>
      <c r="AN1" s="43"/>
      <c r="AO1" s="43"/>
      <c r="AP1" s="44"/>
      <c r="AQ1" s="42" t="s">
        <v>39</v>
      </c>
      <c r="AR1" s="43"/>
      <c r="AS1" s="43"/>
      <c r="AT1" s="43"/>
      <c r="AU1" s="43"/>
      <c r="AV1" s="43"/>
      <c r="AW1" s="43"/>
      <c r="AX1" s="44"/>
    </row>
    <row r="2" spans="1:50" ht="26.25" customHeight="1" thickBot="1" x14ac:dyDescent="0.25">
      <c r="A2" s="46"/>
      <c r="B2" s="49"/>
      <c r="C2" s="39">
        <v>44197</v>
      </c>
      <c r="D2" s="43"/>
      <c r="E2" s="43"/>
      <c r="F2" s="44"/>
      <c r="G2" s="39">
        <v>44228</v>
      </c>
      <c r="H2" s="43"/>
      <c r="I2" s="43"/>
      <c r="J2" s="44"/>
      <c r="K2" s="39">
        <v>44256</v>
      </c>
      <c r="L2" s="43"/>
      <c r="M2" s="43"/>
      <c r="N2" s="44"/>
      <c r="O2" s="40">
        <v>44287</v>
      </c>
      <c r="P2" s="43"/>
      <c r="Q2" s="43"/>
      <c r="R2" s="44"/>
      <c r="S2" s="39">
        <v>44317</v>
      </c>
      <c r="T2" s="43"/>
      <c r="U2" s="43"/>
      <c r="V2" s="44"/>
      <c r="W2" s="39">
        <v>44348</v>
      </c>
      <c r="X2" s="43"/>
      <c r="Y2" s="43"/>
      <c r="Z2" s="44"/>
      <c r="AA2" s="39">
        <v>44378</v>
      </c>
      <c r="AB2" s="43"/>
      <c r="AC2" s="43"/>
      <c r="AD2" s="44"/>
      <c r="AE2" s="39">
        <v>44409</v>
      </c>
      <c r="AF2" s="40"/>
      <c r="AG2" s="40"/>
      <c r="AH2" s="41"/>
      <c r="AI2" s="39">
        <v>44440</v>
      </c>
      <c r="AJ2" s="40"/>
      <c r="AK2" s="40"/>
      <c r="AL2" s="41"/>
      <c r="AM2" s="39">
        <v>44470</v>
      </c>
      <c r="AN2" s="40"/>
      <c r="AO2" s="40"/>
      <c r="AP2" s="41"/>
      <c r="AQ2" s="39">
        <v>44501</v>
      </c>
      <c r="AR2" s="40"/>
      <c r="AS2" s="40"/>
      <c r="AT2" s="41"/>
      <c r="AU2" s="39">
        <v>44531</v>
      </c>
      <c r="AV2" s="40"/>
      <c r="AW2" s="40"/>
      <c r="AX2" s="41"/>
    </row>
    <row r="3" spans="1:50" ht="78.95" customHeight="1" thickBot="1" x14ac:dyDescent="0.25">
      <c r="A3" s="47"/>
      <c r="B3" s="50"/>
      <c r="C3" s="11" t="s">
        <v>32</v>
      </c>
      <c r="D3" s="1" t="s">
        <v>38</v>
      </c>
      <c r="E3" s="1" t="s">
        <v>28</v>
      </c>
      <c r="F3" s="2" t="s">
        <v>29</v>
      </c>
      <c r="G3" s="26" t="s">
        <v>32</v>
      </c>
      <c r="H3" s="1" t="s">
        <v>38</v>
      </c>
      <c r="I3" s="1" t="s">
        <v>28</v>
      </c>
      <c r="J3" s="2" t="s">
        <v>29</v>
      </c>
      <c r="K3" s="11" t="s">
        <v>32</v>
      </c>
      <c r="L3" s="1" t="s">
        <v>38</v>
      </c>
      <c r="M3" s="1" t="s">
        <v>28</v>
      </c>
      <c r="N3" s="2" t="s">
        <v>29</v>
      </c>
      <c r="O3" s="26" t="s">
        <v>32</v>
      </c>
      <c r="P3" s="1" t="s">
        <v>38</v>
      </c>
      <c r="Q3" s="1" t="s">
        <v>28</v>
      </c>
      <c r="R3" s="2" t="s">
        <v>29</v>
      </c>
      <c r="S3" s="11" t="s">
        <v>32</v>
      </c>
      <c r="T3" s="1" t="s">
        <v>38</v>
      </c>
      <c r="U3" s="1" t="s">
        <v>28</v>
      </c>
      <c r="V3" s="2" t="s">
        <v>29</v>
      </c>
      <c r="W3" s="11" t="s">
        <v>32</v>
      </c>
      <c r="X3" s="1" t="s">
        <v>38</v>
      </c>
      <c r="Y3" s="1" t="s">
        <v>28</v>
      </c>
      <c r="Z3" s="2" t="s">
        <v>29</v>
      </c>
      <c r="AA3" s="11" t="s">
        <v>32</v>
      </c>
      <c r="AB3" s="1" t="s">
        <v>38</v>
      </c>
      <c r="AC3" s="1" t="s">
        <v>28</v>
      </c>
      <c r="AD3" s="2" t="s">
        <v>29</v>
      </c>
      <c r="AE3" s="11" t="s">
        <v>32</v>
      </c>
      <c r="AF3" s="1" t="s">
        <v>38</v>
      </c>
      <c r="AG3" s="1" t="s">
        <v>28</v>
      </c>
      <c r="AH3" s="2" t="s">
        <v>29</v>
      </c>
      <c r="AI3" s="11" t="s">
        <v>32</v>
      </c>
      <c r="AJ3" s="1" t="s">
        <v>38</v>
      </c>
      <c r="AK3" s="1" t="s">
        <v>28</v>
      </c>
      <c r="AL3" s="2" t="s">
        <v>29</v>
      </c>
      <c r="AM3" s="11" t="s">
        <v>32</v>
      </c>
      <c r="AN3" s="1" t="s">
        <v>38</v>
      </c>
      <c r="AO3" s="1" t="s">
        <v>28</v>
      </c>
      <c r="AP3" s="2" t="s">
        <v>29</v>
      </c>
      <c r="AQ3" s="11" t="s">
        <v>32</v>
      </c>
      <c r="AR3" s="1" t="s">
        <v>38</v>
      </c>
      <c r="AS3" s="1" t="s">
        <v>28</v>
      </c>
      <c r="AT3" s="2" t="s">
        <v>29</v>
      </c>
      <c r="AU3" s="11" t="s">
        <v>32</v>
      </c>
      <c r="AV3" s="1" t="s">
        <v>38</v>
      </c>
      <c r="AW3" s="1" t="s">
        <v>28</v>
      </c>
      <c r="AX3" s="2" t="s">
        <v>29</v>
      </c>
    </row>
    <row r="4" spans="1:50" ht="35.1" customHeight="1" x14ac:dyDescent="0.2">
      <c r="A4" s="15">
        <v>1</v>
      </c>
      <c r="B4" s="10" t="s">
        <v>25</v>
      </c>
      <c r="C4" s="12">
        <v>0</v>
      </c>
      <c r="D4" s="9">
        <v>102.03</v>
      </c>
      <c r="E4" s="9">
        <v>491.05726454953981</v>
      </c>
      <c r="F4" s="10">
        <v>228.77165040070037</v>
      </c>
      <c r="G4" s="27">
        <v>0</v>
      </c>
      <c r="H4" s="9">
        <v>92.64</v>
      </c>
      <c r="I4" s="9">
        <v>521.22498463794477</v>
      </c>
      <c r="J4" s="10">
        <v>232.35407345912262</v>
      </c>
      <c r="K4" s="12">
        <v>0</v>
      </c>
      <c r="L4" s="9">
        <v>94.3</v>
      </c>
      <c r="M4" s="9">
        <v>486.34201516353386</v>
      </c>
      <c r="N4" s="10">
        <v>243.18405066440758</v>
      </c>
      <c r="O4" s="27"/>
      <c r="P4" s="9"/>
      <c r="Q4" s="9"/>
      <c r="R4" s="10"/>
      <c r="S4" s="12"/>
      <c r="T4" s="9"/>
      <c r="U4" s="9"/>
      <c r="V4" s="10"/>
      <c r="W4" s="12"/>
      <c r="X4" s="9"/>
      <c r="Y4" s="9"/>
      <c r="Z4" s="10"/>
      <c r="AA4" s="12"/>
      <c r="AB4" s="9"/>
      <c r="AC4" s="9"/>
      <c r="AD4" s="10"/>
      <c r="AE4" s="12"/>
      <c r="AF4" s="9"/>
      <c r="AG4" s="9"/>
      <c r="AH4" s="10"/>
      <c r="AI4" s="12"/>
      <c r="AJ4" s="9"/>
      <c r="AK4" s="9"/>
      <c r="AL4" s="10"/>
      <c r="AM4" s="12"/>
      <c r="AN4" s="9"/>
      <c r="AO4" s="9"/>
      <c r="AP4" s="10"/>
      <c r="AQ4" s="12"/>
      <c r="AR4" s="9"/>
      <c r="AS4" s="9"/>
      <c r="AT4" s="10"/>
      <c r="AU4" s="12"/>
      <c r="AV4" s="9"/>
      <c r="AW4" s="9"/>
      <c r="AX4" s="10"/>
    </row>
    <row r="5" spans="1:50" ht="35.1" customHeight="1" x14ac:dyDescent="0.2">
      <c r="A5" s="3">
        <f>A4+1</f>
        <v>2</v>
      </c>
      <c r="B5" s="23" t="s">
        <v>2</v>
      </c>
      <c r="C5" s="12">
        <v>0</v>
      </c>
      <c r="D5" s="9">
        <v>81.260000000000005</v>
      </c>
      <c r="E5" s="9">
        <v>707.02571314251099</v>
      </c>
      <c r="F5" s="10">
        <v>264.65420918203858</v>
      </c>
      <c r="G5" s="27">
        <v>0</v>
      </c>
      <c r="H5" s="9">
        <v>64.819999999999993</v>
      </c>
      <c r="I5" s="9">
        <v>841.77008379693314</v>
      </c>
      <c r="J5" s="10">
        <v>287.20191946759047</v>
      </c>
      <c r="K5" s="12">
        <v>0</v>
      </c>
      <c r="L5" s="9">
        <v>78.34</v>
      </c>
      <c r="M5" s="9">
        <v>723.79979877326355</v>
      </c>
      <c r="N5" s="10">
        <v>260.36574699094137</v>
      </c>
      <c r="O5" s="27"/>
      <c r="P5" s="9"/>
      <c r="Q5" s="9"/>
      <c r="R5" s="10"/>
      <c r="S5" s="12"/>
      <c r="T5" s="9"/>
      <c r="U5" s="9"/>
      <c r="V5" s="10"/>
      <c r="W5" s="12"/>
      <c r="X5" s="9"/>
      <c r="Y5" s="9"/>
      <c r="Z5" s="10"/>
      <c r="AA5" s="12"/>
      <c r="AB5" s="9"/>
      <c r="AC5" s="9"/>
      <c r="AD5" s="10"/>
      <c r="AE5" s="12"/>
      <c r="AF5" s="9"/>
      <c r="AG5" s="9"/>
      <c r="AH5" s="10"/>
      <c r="AI5" s="12"/>
      <c r="AJ5" s="9"/>
      <c r="AK5" s="9"/>
      <c r="AL5" s="10"/>
      <c r="AM5" s="12"/>
      <c r="AN5" s="9"/>
      <c r="AO5" s="9"/>
      <c r="AP5" s="10"/>
      <c r="AQ5" s="12"/>
      <c r="AR5" s="9"/>
      <c r="AS5" s="9"/>
      <c r="AT5" s="10"/>
      <c r="AU5" s="12"/>
      <c r="AV5" s="9"/>
      <c r="AW5" s="9"/>
      <c r="AX5" s="10"/>
    </row>
    <row r="6" spans="1:50" ht="35.1" customHeight="1" x14ac:dyDescent="0.2">
      <c r="A6" s="3">
        <f t="shared" ref="A6:A32" si="0">A5+1</f>
        <v>3</v>
      </c>
      <c r="B6" s="23" t="s">
        <v>3</v>
      </c>
      <c r="C6" s="12">
        <v>22.402640999999999</v>
      </c>
      <c r="D6" s="9">
        <v>812.55</v>
      </c>
      <c r="E6" s="9">
        <v>393.8138708246131</v>
      </c>
      <c r="F6" s="10">
        <v>191.51446574367648</v>
      </c>
      <c r="G6" s="27">
        <v>27.996573999999999</v>
      </c>
      <c r="H6" s="9">
        <v>732.47</v>
      </c>
      <c r="I6" s="9">
        <v>413.21598715863183</v>
      </c>
      <c r="J6" s="10">
        <v>188.79944914545041</v>
      </c>
      <c r="K6" s="12">
        <v>38.815047999999997</v>
      </c>
      <c r="L6" s="9">
        <v>776.6</v>
      </c>
      <c r="M6" s="9">
        <v>436.80490923997593</v>
      </c>
      <c r="N6" s="10">
        <v>213.68225587251726</v>
      </c>
      <c r="O6" s="27"/>
      <c r="P6" s="9"/>
      <c r="Q6" s="9"/>
      <c r="R6" s="10"/>
      <c r="S6" s="12"/>
      <c r="T6" s="9"/>
      <c r="U6" s="9"/>
      <c r="V6" s="10"/>
      <c r="W6" s="12"/>
      <c r="X6" s="9"/>
      <c r="Y6" s="9"/>
      <c r="Z6" s="10"/>
      <c r="AA6" s="12"/>
      <c r="AB6" s="9"/>
      <c r="AC6" s="9"/>
      <c r="AD6" s="10"/>
      <c r="AE6" s="12"/>
      <c r="AF6" s="9"/>
      <c r="AG6" s="9"/>
      <c r="AH6" s="10"/>
      <c r="AI6" s="12"/>
      <c r="AJ6" s="9"/>
      <c r="AK6" s="9"/>
      <c r="AL6" s="10"/>
      <c r="AM6" s="12"/>
      <c r="AN6" s="9"/>
      <c r="AO6" s="9"/>
      <c r="AP6" s="10"/>
      <c r="AQ6" s="12"/>
      <c r="AR6" s="9"/>
      <c r="AS6" s="9"/>
      <c r="AT6" s="10"/>
      <c r="AU6" s="12"/>
      <c r="AV6" s="9"/>
      <c r="AW6" s="9"/>
      <c r="AX6" s="10"/>
    </row>
    <row r="7" spans="1:50" ht="35.1" customHeight="1" x14ac:dyDescent="0.2">
      <c r="A7" s="3">
        <f t="shared" si="0"/>
        <v>4</v>
      </c>
      <c r="B7" s="23" t="s">
        <v>4</v>
      </c>
      <c r="C7" s="12">
        <v>0</v>
      </c>
      <c r="D7" s="9">
        <v>88.82</v>
      </c>
      <c r="E7" s="9">
        <v>583.84061749865157</v>
      </c>
      <c r="F7" s="10">
        <v>241.79269288755106</v>
      </c>
      <c r="G7" s="27">
        <v>0</v>
      </c>
      <c r="H7" s="9">
        <v>80.53</v>
      </c>
      <c r="I7" s="9">
        <v>623.07385531135878</v>
      </c>
      <c r="J7" s="10">
        <v>245.81449030505132</v>
      </c>
      <c r="K7" s="12">
        <v>0</v>
      </c>
      <c r="L7" s="9">
        <v>84.98</v>
      </c>
      <c r="M7" s="9">
        <v>612.66396439929679</v>
      </c>
      <c r="N7" s="10">
        <v>248.05549580412625</v>
      </c>
      <c r="O7" s="27"/>
      <c r="P7" s="9"/>
      <c r="Q7" s="9"/>
      <c r="R7" s="10"/>
      <c r="S7" s="12"/>
      <c r="T7" s="9"/>
      <c r="U7" s="9"/>
      <c r="V7" s="10"/>
      <c r="W7" s="12"/>
      <c r="X7" s="9"/>
      <c r="Y7" s="9"/>
      <c r="Z7" s="10"/>
      <c r="AA7" s="12"/>
      <c r="AB7" s="9"/>
      <c r="AC7" s="9"/>
      <c r="AD7" s="10"/>
      <c r="AE7" s="12"/>
      <c r="AF7" s="9"/>
      <c r="AG7" s="9"/>
      <c r="AH7" s="10"/>
      <c r="AI7" s="12"/>
      <c r="AJ7" s="9"/>
      <c r="AK7" s="9"/>
      <c r="AL7" s="10"/>
      <c r="AM7" s="12"/>
      <c r="AN7" s="9"/>
      <c r="AO7" s="9"/>
      <c r="AP7" s="10"/>
      <c r="AQ7" s="12"/>
      <c r="AR7" s="9"/>
      <c r="AS7" s="9"/>
      <c r="AT7" s="10"/>
      <c r="AU7" s="12"/>
      <c r="AV7" s="9"/>
      <c r="AW7" s="9"/>
      <c r="AX7" s="10"/>
    </row>
    <row r="8" spans="1:50" ht="35.1" customHeight="1" x14ac:dyDescent="0.2">
      <c r="A8" s="3">
        <f t="shared" si="0"/>
        <v>5</v>
      </c>
      <c r="B8" s="23" t="s">
        <v>5</v>
      </c>
      <c r="C8" s="12">
        <v>0</v>
      </c>
      <c r="D8" s="9">
        <v>31.39</v>
      </c>
      <c r="E8" s="9">
        <v>1209.1763285939494</v>
      </c>
      <c r="F8" s="10">
        <v>259.34405872129884</v>
      </c>
      <c r="G8" s="27">
        <v>0</v>
      </c>
      <c r="H8" s="9">
        <v>30.09</v>
      </c>
      <c r="I8" s="9">
        <v>1258.0636497540418</v>
      </c>
      <c r="J8" s="10">
        <v>267.19509038872104</v>
      </c>
      <c r="K8" s="12">
        <v>0</v>
      </c>
      <c r="L8" s="9">
        <v>28.21</v>
      </c>
      <c r="M8" s="9">
        <v>1343.6830311400056</v>
      </c>
      <c r="N8" s="10">
        <v>238.18662344896714</v>
      </c>
      <c r="O8" s="27"/>
      <c r="P8" s="9"/>
      <c r="Q8" s="9"/>
      <c r="R8" s="10"/>
      <c r="S8" s="12"/>
      <c r="T8" s="9"/>
      <c r="U8" s="9"/>
      <c r="V8" s="10"/>
      <c r="W8" s="12"/>
      <c r="X8" s="9"/>
      <c r="Y8" s="9"/>
      <c r="Z8" s="10"/>
      <c r="AA8" s="12"/>
      <c r="AB8" s="9"/>
      <c r="AC8" s="9"/>
      <c r="AD8" s="10"/>
      <c r="AE8" s="12"/>
      <c r="AF8" s="9"/>
      <c r="AG8" s="9"/>
      <c r="AH8" s="10"/>
      <c r="AI8" s="12"/>
      <c r="AJ8" s="9"/>
      <c r="AK8" s="9"/>
      <c r="AL8" s="10"/>
      <c r="AM8" s="12"/>
      <c r="AN8" s="9"/>
      <c r="AO8" s="9"/>
      <c r="AP8" s="10"/>
      <c r="AQ8" s="12"/>
      <c r="AR8" s="9"/>
      <c r="AS8" s="9"/>
      <c r="AT8" s="10"/>
      <c r="AU8" s="12"/>
      <c r="AV8" s="9"/>
      <c r="AW8" s="9"/>
      <c r="AX8" s="10"/>
    </row>
    <row r="9" spans="1:50" ht="35.1" customHeight="1" x14ac:dyDescent="0.2">
      <c r="A9" s="3">
        <f t="shared" si="0"/>
        <v>6</v>
      </c>
      <c r="B9" s="13" t="s">
        <v>21</v>
      </c>
      <c r="C9" s="12">
        <v>0</v>
      </c>
      <c r="D9" s="9">
        <v>21.9</v>
      </c>
      <c r="E9" s="9">
        <v>1548.2812689386244</v>
      </c>
      <c r="F9" s="10">
        <v>425.50095542909662</v>
      </c>
      <c r="G9" s="27">
        <v>0</v>
      </c>
      <c r="H9" s="9">
        <v>21.31</v>
      </c>
      <c r="I9" s="9">
        <v>1570.6435506565795</v>
      </c>
      <c r="J9" s="10">
        <v>416.77734390582111</v>
      </c>
      <c r="K9" s="12">
        <v>0</v>
      </c>
      <c r="L9" s="9">
        <v>26.52</v>
      </c>
      <c r="M9" s="9">
        <v>1479.7614966057833</v>
      </c>
      <c r="N9" s="10">
        <v>401.73589821336947</v>
      </c>
      <c r="O9" s="27"/>
      <c r="P9" s="9"/>
      <c r="Q9" s="9"/>
      <c r="R9" s="10"/>
      <c r="S9" s="12"/>
      <c r="T9" s="9"/>
      <c r="U9" s="9"/>
      <c r="V9" s="10"/>
      <c r="W9" s="12"/>
      <c r="X9" s="9"/>
      <c r="Y9" s="9"/>
      <c r="Z9" s="10"/>
      <c r="AA9" s="12"/>
      <c r="AB9" s="9"/>
      <c r="AC9" s="9"/>
      <c r="AD9" s="10"/>
      <c r="AE9" s="12"/>
      <c r="AF9" s="9"/>
      <c r="AG9" s="9"/>
      <c r="AH9" s="10"/>
      <c r="AI9" s="12"/>
      <c r="AJ9" s="9"/>
      <c r="AK9" s="9"/>
      <c r="AL9" s="10"/>
      <c r="AM9" s="12"/>
      <c r="AN9" s="9"/>
      <c r="AO9" s="9"/>
      <c r="AP9" s="10"/>
      <c r="AQ9" s="12"/>
      <c r="AR9" s="9"/>
      <c r="AS9" s="9"/>
      <c r="AT9" s="10"/>
      <c r="AU9" s="12"/>
      <c r="AV9" s="9"/>
      <c r="AW9" s="9"/>
      <c r="AX9" s="10"/>
    </row>
    <row r="10" spans="1:50" ht="35.1" customHeight="1" x14ac:dyDescent="0.2">
      <c r="A10" s="3">
        <f t="shared" si="0"/>
        <v>7</v>
      </c>
      <c r="B10" s="16" t="s">
        <v>6</v>
      </c>
      <c r="C10" s="12">
        <v>28.731711999999998</v>
      </c>
      <c r="D10" s="9">
        <v>511.31</v>
      </c>
      <c r="E10" s="9">
        <v>444.64401997067017</v>
      </c>
      <c r="F10" s="10">
        <v>210.42917109324171</v>
      </c>
      <c r="G10" s="27">
        <v>36.754956999999997</v>
      </c>
      <c r="H10" s="9">
        <v>422.1</v>
      </c>
      <c r="I10" s="9">
        <v>502.81241091932486</v>
      </c>
      <c r="J10" s="10">
        <v>219.09671705645363</v>
      </c>
      <c r="K10" s="12">
        <v>48.646529999999998</v>
      </c>
      <c r="L10" s="9">
        <v>478.22</v>
      </c>
      <c r="M10" s="9">
        <v>476.08228996466522</v>
      </c>
      <c r="N10" s="10">
        <v>222.2866433819469</v>
      </c>
      <c r="O10" s="27"/>
      <c r="P10" s="9"/>
      <c r="Q10" s="9"/>
      <c r="R10" s="10"/>
      <c r="S10" s="12"/>
      <c r="T10" s="9"/>
      <c r="U10" s="9"/>
      <c r="V10" s="10"/>
      <c r="W10" s="12"/>
      <c r="X10" s="9"/>
      <c r="Y10" s="9"/>
      <c r="Z10" s="10"/>
      <c r="AA10" s="12"/>
      <c r="AB10" s="9"/>
      <c r="AC10" s="9"/>
      <c r="AD10" s="10"/>
      <c r="AE10" s="12"/>
      <c r="AF10" s="9"/>
      <c r="AG10" s="9"/>
      <c r="AH10" s="10"/>
      <c r="AI10" s="12"/>
      <c r="AJ10" s="9"/>
      <c r="AK10" s="9"/>
      <c r="AL10" s="10"/>
      <c r="AM10" s="12"/>
      <c r="AN10" s="9"/>
      <c r="AO10" s="9"/>
      <c r="AP10" s="10"/>
      <c r="AQ10" s="12"/>
      <c r="AR10" s="9"/>
      <c r="AS10" s="9"/>
      <c r="AT10" s="10"/>
      <c r="AU10" s="12"/>
      <c r="AV10" s="9"/>
      <c r="AW10" s="9"/>
      <c r="AX10" s="10"/>
    </row>
    <row r="11" spans="1:50" ht="35.1" customHeight="1" x14ac:dyDescent="0.2">
      <c r="A11" s="3">
        <f t="shared" si="0"/>
        <v>8</v>
      </c>
      <c r="B11" s="23" t="s">
        <v>22</v>
      </c>
      <c r="C11" s="12">
        <v>0</v>
      </c>
      <c r="D11" s="9">
        <v>43.47</v>
      </c>
      <c r="E11" s="9">
        <v>733.68282283507097</v>
      </c>
      <c r="F11" s="10">
        <v>231.97574828360072</v>
      </c>
      <c r="G11" s="27">
        <v>0</v>
      </c>
      <c r="H11" s="9">
        <v>37.18</v>
      </c>
      <c r="I11" s="9">
        <v>860.53903358366153</v>
      </c>
      <c r="J11" s="10">
        <v>273.95467288564078</v>
      </c>
      <c r="K11" s="12">
        <v>0</v>
      </c>
      <c r="L11" s="9">
        <v>42.53</v>
      </c>
      <c r="M11" s="9">
        <v>691.85892822033986</v>
      </c>
      <c r="N11" s="10">
        <v>248.61263682403188</v>
      </c>
      <c r="O11" s="27"/>
      <c r="P11" s="9"/>
      <c r="Q11" s="9"/>
      <c r="R11" s="10"/>
      <c r="S11" s="12"/>
      <c r="T11" s="9"/>
      <c r="U11" s="9"/>
      <c r="V11" s="10"/>
      <c r="W11" s="12"/>
      <c r="X11" s="9"/>
      <c r="Y11" s="9"/>
      <c r="Z11" s="10"/>
      <c r="AA11" s="12"/>
      <c r="AB11" s="9"/>
      <c r="AC11" s="9"/>
      <c r="AD11" s="10"/>
      <c r="AE11" s="12"/>
      <c r="AF11" s="9"/>
      <c r="AG11" s="9"/>
      <c r="AH11" s="10"/>
      <c r="AI11" s="12"/>
      <c r="AJ11" s="9"/>
      <c r="AK11" s="9"/>
      <c r="AL11" s="10"/>
      <c r="AM11" s="12"/>
      <c r="AN11" s="9"/>
      <c r="AO11" s="9"/>
      <c r="AP11" s="10"/>
      <c r="AQ11" s="12"/>
      <c r="AR11" s="9"/>
      <c r="AS11" s="9"/>
      <c r="AT11" s="10"/>
      <c r="AU11" s="12"/>
      <c r="AV11" s="9"/>
      <c r="AW11" s="9"/>
      <c r="AX11" s="10"/>
    </row>
    <row r="12" spans="1:50" ht="35.1" customHeight="1" x14ac:dyDescent="0.2">
      <c r="A12" s="3">
        <f t="shared" si="0"/>
        <v>9</v>
      </c>
      <c r="B12" s="17" t="s">
        <v>7</v>
      </c>
      <c r="C12" s="12">
        <v>0</v>
      </c>
      <c r="D12" s="9">
        <v>66.02</v>
      </c>
      <c r="E12" s="9">
        <v>1100.0621127180475</v>
      </c>
      <c r="F12" s="10">
        <v>274.23949312095732</v>
      </c>
      <c r="G12" s="27">
        <v>0</v>
      </c>
      <c r="H12" s="9">
        <v>62.37</v>
      </c>
      <c r="I12" s="9">
        <v>1139.1439763153062</v>
      </c>
      <c r="J12" s="10">
        <v>264.99279231979716</v>
      </c>
      <c r="K12" s="12">
        <v>0.22304300000000002</v>
      </c>
      <c r="L12" s="9">
        <v>65.69</v>
      </c>
      <c r="M12" s="9">
        <v>1178.3207577862672</v>
      </c>
      <c r="N12" s="10">
        <v>258.2342010212077</v>
      </c>
      <c r="O12" s="27"/>
      <c r="P12" s="9"/>
      <c r="Q12" s="9"/>
      <c r="R12" s="10"/>
      <c r="S12" s="12"/>
      <c r="T12" s="9"/>
      <c r="U12" s="9"/>
      <c r="V12" s="10"/>
      <c r="W12" s="12"/>
      <c r="X12" s="9"/>
      <c r="Y12" s="9"/>
      <c r="Z12" s="10"/>
      <c r="AA12" s="12"/>
      <c r="AB12" s="9"/>
      <c r="AC12" s="9"/>
      <c r="AD12" s="10"/>
      <c r="AE12" s="12"/>
      <c r="AF12" s="9"/>
      <c r="AG12" s="9"/>
      <c r="AH12" s="10"/>
      <c r="AI12" s="12"/>
      <c r="AJ12" s="9"/>
      <c r="AK12" s="9"/>
      <c r="AL12" s="10"/>
      <c r="AM12" s="12"/>
      <c r="AN12" s="9"/>
      <c r="AO12" s="9"/>
      <c r="AP12" s="10"/>
      <c r="AQ12" s="12"/>
      <c r="AR12" s="9"/>
      <c r="AS12" s="9"/>
      <c r="AT12" s="10"/>
      <c r="AU12" s="12"/>
      <c r="AV12" s="9"/>
      <c r="AW12" s="9"/>
      <c r="AX12" s="10"/>
    </row>
    <row r="13" spans="1:50" ht="35.1" customHeight="1" x14ac:dyDescent="0.2">
      <c r="A13" s="3">
        <f t="shared" si="0"/>
        <v>10</v>
      </c>
      <c r="B13" s="23" t="s">
        <v>37</v>
      </c>
      <c r="C13" s="12">
        <v>0</v>
      </c>
      <c r="D13" s="9">
        <v>71.53</v>
      </c>
      <c r="E13" s="9">
        <v>784.30810782575065</v>
      </c>
      <c r="F13" s="10">
        <v>242.71948226730817</v>
      </c>
      <c r="G13" s="27">
        <v>0</v>
      </c>
      <c r="H13" s="9">
        <v>61.43</v>
      </c>
      <c r="I13" s="9">
        <v>856.89510369425625</v>
      </c>
      <c r="J13" s="10">
        <v>226.26130284458367</v>
      </c>
      <c r="K13" s="12">
        <v>0</v>
      </c>
      <c r="L13" s="9">
        <v>69.650000000000006</v>
      </c>
      <c r="M13" s="9">
        <v>783.07613247677091</v>
      </c>
      <c r="N13" s="10">
        <v>273.57609487012434</v>
      </c>
      <c r="O13" s="27"/>
      <c r="P13" s="9"/>
      <c r="Q13" s="9"/>
      <c r="R13" s="10"/>
      <c r="S13" s="12"/>
      <c r="T13" s="9"/>
      <c r="U13" s="9"/>
      <c r="V13" s="10"/>
      <c r="W13" s="12"/>
      <c r="X13" s="9"/>
      <c r="Y13" s="9"/>
      <c r="Z13" s="10"/>
      <c r="AA13" s="12"/>
      <c r="AB13" s="9"/>
      <c r="AC13" s="9"/>
      <c r="AD13" s="10"/>
      <c r="AE13" s="12"/>
      <c r="AF13" s="9"/>
      <c r="AG13" s="9"/>
      <c r="AH13" s="10"/>
      <c r="AI13" s="12"/>
      <c r="AJ13" s="9"/>
      <c r="AK13" s="9"/>
      <c r="AL13" s="10"/>
      <c r="AM13" s="12"/>
      <c r="AN13" s="9"/>
      <c r="AO13" s="9"/>
      <c r="AP13" s="10"/>
      <c r="AQ13" s="12"/>
      <c r="AR13" s="9"/>
      <c r="AS13" s="9"/>
      <c r="AT13" s="10"/>
      <c r="AU13" s="12"/>
      <c r="AV13" s="9"/>
      <c r="AW13" s="9"/>
      <c r="AX13" s="10"/>
    </row>
    <row r="14" spans="1:50" ht="35.1" customHeight="1" x14ac:dyDescent="0.2">
      <c r="A14" s="3">
        <f t="shared" si="0"/>
        <v>11</v>
      </c>
      <c r="B14" s="13" t="s">
        <v>23</v>
      </c>
      <c r="C14" s="12">
        <v>53.845775000000003</v>
      </c>
      <c r="D14" s="9">
        <v>10096.06</v>
      </c>
      <c r="E14" s="9">
        <v>184.45380269779966</v>
      </c>
      <c r="F14" s="10">
        <v>112.15645015600577</v>
      </c>
      <c r="G14" s="27">
        <v>47.259627999999999</v>
      </c>
      <c r="H14" s="9">
        <v>8867.25</v>
      </c>
      <c r="I14" s="9">
        <v>189.91897446815196</v>
      </c>
      <c r="J14" s="10">
        <v>107.60276492143753</v>
      </c>
      <c r="K14" s="12">
        <v>60.386733</v>
      </c>
      <c r="L14" s="9">
        <v>9777.4500000000007</v>
      </c>
      <c r="M14" s="9">
        <v>192.37132949247618</v>
      </c>
      <c r="N14" s="10">
        <v>109.00084389150388</v>
      </c>
      <c r="O14" s="27"/>
      <c r="P14" s="9"/>
      <c r="Q14" s="9"/>
      <c r="R14" s="10"/>
      <c r="S14" s="12"/>
      <c r="T14" s="9"/>
      <c r="U14" s="9"/>
      <c r="V14" s="10"/>
      <c r="W14" s="12"/>
      <c r="X14" s="9"/>
      <c r="Y14" s="9"/>
      <c r="Z14" s="10"/>
      <c r="AA14" s="12"/>
      <c r="AB14" s="9"/>
      <c r="AC14" s="9"/>
      <c r="AD14" s="10"/>
      <c r="AE14" s="12"/>
      <c r="AF14" s="9"/>
      <c r="AG14" s="9"/>
      <c r="AH14" s="10"/>
      <c r="AI14" s="12"/>
      <c r="AJ14" s="9"/>
      <c r="AK14" s="9"/>
      <c r="AL14" s="10"/>
      <c r="AM14" s="12"/>
      <c r="AN14" s="9"/>
      <c r="AO14" s="9"/>
      <c r="AP14" s="10"/>
      <c r="AQ14" s="12"/>
      <c r="AR14" s="9"/>
      <c r="AS14" s="9"/>
      <c r="AT14" s="10"/>
      <c r="AU14" s="12"/>
      <c r="AV14" s="9"/>
      <c r="AW14" s="9"/>
      <c r="AX14" s="10"/>
    </row>
    <row r="15" spans="1:50" ht="35.1" customHeight="1" x14ac:dyDescent="0.2">
      <c r="A15" s="3">
        <f t="shared" si="0"/>
        <v>12</v>
      </c>
      <c r="B15" s="13" t="s">
        <v>8</v>
      </c>
      <c r="C15" s="12">
        <v>838.11440200000004</v>
      </c>
      <c r="D15" s="9">
        <v>1928.661949</v>
      </c>
      <c r="E15" s="9">
        <v>374.021127894301</v>
      </c>
      <c r="F15" s="10">
        <v>197.1677740230021</v>
      </c>
      <c r="G15" s="27">
        <v>925.62213699999995</v>
      </c>
      <c r="H15" s="9">
        <v>1494.759419</v>
      </c>
      <c r="I15" s="9">
        <v>423.87385416950343</v>
      </c>
      <c r="J15" s="10">
        <v>195.68306317733368</v>
      </c>
      <c r="K15" s="12">
        <v>930.26356999999985</v>
      </c>
      <c r="L15" s="9">
        <v>1662.203432</v>
      </c>
      <c r="M15" s="9">
        <v>447.74702579137033</v>
      </c>
      <c r="N15" s="10">
        <v>180.57304528473577</v>
      </c>
      <c r="O15" s="27"/>
      <c r="P15" s="9"/>
      <c r="Q15" s="9"/>
      <c r="R15" s="10"/>
      <c r="S15" s="12"/>
      <c r="T15" s="9"/>
      <c r="U15" s="9"/>
      <c r="V15" s="10"/>
      <c r="W15" s="12"/>
      <c r="X15" s="9"/>
      <c r="Y15" s="9"/>
      <c r="Z15" s="10"/>
      <c r="AA15" s="12"/>
      <c r="AB15" s="9"/>
      <c r="AC15" s="9"/>
      <c r="AD15" s="10"/>
      <c r="AE15" s="12"/>
      <c r="AF15" s="9"/>
      <c r="AG15" s="9"/>
      <c r="AH15" s="10"/>
      <c r="AI15" s="12"/>
      <c r="AJ15" s="9"/>
      <c r="AK15" s="9"/>
      <c r="AL15" s="10"/>
      <c r="AM15" s="12"/>
      <c r="AN15" s="9"/>
      <c r="AO15" s="9"/>
      <c r="AP15" s="10"/>
      <c r="AQ15" s="12"/>
      <c r="AR15" s="9"/>
      <c r="AS15" s="9"/>
      <c r="AT15" s="10"/>
      <c r="AU15" s="12"/>
      <c r="AV15" s="9"/>
      <c r="AW15" s="9"/>
      <c r="AX15" s="10"/>
    </row>
    <row r="16" spans="1:50" ht="34.5" customHeight="1" x14ac:dyDescent="0.2">
      <c r="A16" s="3">
        <f t="shared" si="0"/>
        <v>13</v>
      </c>
      <c r="B16" s="13" t="s">
        <v>26</v>
      </c>
      <c r="C16" s="12">
        <v>328.98826799999995</v>
      </c>
      <c r="D16" s="9">
        <v>2654.52</v>
      </c>
      <c r="E16" s="9">
        <v>218.06930016398269</v>
      </c>
      <c r="F16" s="10">
        <v>122.1483070586182</v>
      </c>
      <c r="G16" s="27">
        <v>352.83246399999996</v>
      </c>
      <c r="H16" s="9">
        <v>2232.2800000000002</v>
      </c>
      <c r="I16" s="9">
        <v>231.37370805701076</v>
      </c>
      <c r="J16" s="10">
        <v>117.30907699905562</v>
      </c>
      <c r="K16" s="12">
        <v>603.11460800000009</v>
      </c>
      <c r="L16" s="9">
        <v>2114.3200000000002</v>
      </c>
      <c r="M16" s="9">
        <v>234.59782587623448</v>
      </c>
      <c r="N16" s="10">
        <v>117.96382271001194</v>
      </c>
      <c r="O16" s="27"/>
      <c r="P16" s="9"/>
      <c r="Q16" s="9"/>
      <c r="R16" s="10"/>
      <c r="S16" s="12"/>
      <c r="T16" s="9"/>
      <c r="U16" s="9"/>
      <c r="V16" s="10"/>
      <c r="W16" s="12"/>
      <c r="X16" s="9"/>
      <c r="Y16" s="9"/>
      <c r="Z16" s="10"/>
      <c r="AA16" s="12"/>
      <c r="AB16" s="9"/>
      <c r="AC16" s="9"/>
      <c r="AD16" s="10"/>
      <c r="AE16" s="12"/>
      <c r="AF16" s="9"/>
      <c r="AG16" s="9"/>
      <c r="AH16" s="10"/>
      <c r="AI16" s="12"/>
      <c r="AJ16" s="9"/>
      <c r="AK16" s="9"/>
      <c r="AL16" s="10"/>
      <c r="AM16" s="12"/>
      <c r="AN16" s="9"/>
      <c r="AO16" s="9"/>
      <c r="AP16" s="10"/>
      <c r="AQ16" s="12"/>
      <c r="AR16" s="9"/>
      <c r="AS16" s="9"/>
      <c r="AT16" s="10"/>
      <c r="AU16" s="12"/>
      <c r="AV16" s="9"/>
      <c r="AW16" s="9"/>
      <c r="AX16" s="10"/>
    </row>
    <row r="17" spans="1:50" ht="35.1" customHeight="1" x14ac:dyDescent="0.2">
      <c r="A17" s="3">
        <f t="shared" si="0"/>
        <v>14</v>
      </c>
      <c r="B17" s="16" t="s">
        <v>1</v>
      </c>
      <c r="C17" s="12">
        <v>48864.301797999957</v>
      </c>
      <c r="D17" s="9">
        <v>181755.52000000002</v>
      </c>
      <c r="E17" s="9">
        <v>184.36226635179477</v>
      </c>
      <c r="F17" s="10">
        <v>151.13407925913438</v>
      </c>
      <c r="G17" s="27">
        <v>42350.994267999988</v>
      </c>
      <c r="H17" s="9">
        <v>164140.08000000002</v>
      </c>
      <c r="I17" s="9">
        <v>190.93715605751555</v>
      </c>
      <c r="J17" s="10">
        <v>154.14293478210388</v>
      </c>
      <c r="K17" s="12">
        <v>53221.865106000019</v>
      </c>
      <c r="L17" s="9">
        <v>167066.71000000002</v>
      </c>
      <c r="M17" s="9">
        <v>181.69381420570332</v>
      </c>
      <c r="N17" s="10">
        <v>150.13579161226644</v>
      </c>
      <c r="O17" s="27"/>
      <c r="P17" s="9"/>
      <c r="Q17" s="9"/>
      <c r="R17" s="10"/>
      <c r="S17" s="12"/>
      <c r="T17" s="9"/>
      <c r="U17" s="9"/>
      <c r="V17" s="10"/>
      <c r="W17" s="12"/>
      <c r="X17" s="9"/>
      <c r="Y17" s="9"/>
      <c r="Z17" s="10"/>
      <c r="AA17" s="12"/>
      <c r="AB17" s="9"/>
      <c r="AC17" s="9"/>
      <c r="AD17" s="10"/>
      <c r="AE17" s="12"/>
      <c r="AF17" s="9"/>
      <c r="AG17" s="9"/>
      <c r="AH17" s="10"/>
      <c r="AI17" s="12"/>
      <c r="AJ17" s="9"/>
      <c r="AK17" s="9"/>
      <c r="AL17" s="10"/>
      <c r="AM17" s="12"/>
      <c r="AN17" s="9"/>
      <c r="AO17" s="9"/>
      <c r="AP17" s="10"/>
      <c r="AQ17" s="12"/>
      <c r="AR17" s="9"/>
      <c r="AS17" s="9"/>
      <c r="AT17" s="10"/>
      <c r="AU17" s="12"/>
      <c r="AV17" s="9"/>
      <c r="AW17" s="9"/>
      <c r="AX17" s="10"/>
    </row>
    <row r="18" spans="1:50" ht="35.1" customHeight="1" x14ac:dyDescent="0.2">
      <c r="A18" s="3">
        <f t="shared" si="0"/>
        <v>15</v>
      </c>
      <c r="B18" s="13" t="s">
        <v>16</v>
      </c>
      <c r="C18" s="12">
        <v>23.765999999999998</v>
      </c>
      <c r="D18" s="9">
        <v>757.15</v>
      </c>
      <c r="E18" s="9">
        <v>350.72651304952126</v>
      </c>
      <c r="F18" s="10">
        <v>192.74396365618657</v>
      </c>
      <c r="G18" s="27">
        <v>26.776799999999998</v>
      </c>
      <c r="H18" s="9">
        <v>701.23</v>
      </c>
      <c r="I18" s="9">
        <v>363.48203324133391</v>
      </c>
      <c r="J18" s="10">
        <v>192.90107225397838</v>
      </c>
      <c r="K18" s="12">
        <v>35.3568</v>
      </c>
      <c r="L18" s="9">
        <v>747.71</v>
      </c>
      <c r="M18" s="9">
        <v>388.96934838899773</v>
      </c>
      <c r="N18" s="10">
        <v>194.60361414089513</v>
      </c>
      <c r="O18" s="27"/>
      <c r="P18" s="9"/>
      <c r="Q18" s="9"/>
      <c r="R18" s="10"/>
      <c r="S18" s="12"/>
      <c r="T18" s="9"/>
      <c r="U18" s="9"/>
      <c r="V18" s="10"/>
      <c r="W18" s="12"/>
      <c r="X18" s="9"/>
      <c r="Y18" s="9"/>
      <c r="Z18" s="10"/>
      <c r="AA18" s="12"/>
      <c r="AB18" s="9"/>
      <c r="AC18" s="9"/>
      <c r="AD18" s="10"/>
      <c r="AE18" s="12"/>
      <c r="AF18" s="9"/>
      <c r="AG18" s="9"/>
      <c r="AH18" s="10"/>
      <c r="AI18" s="12"/>
      <c r="AJ18" s="9"/>
      <c r="AK18" s="9"/>
      <c r="AL18" s="10"/>
      <c r="AM18" s="12"/>
      <c r="AN18" s="9"/>
      <c r="AO18" s="9"/>
      <c r="AP18" s="10"/>
      <c r="AQ18" s="12"/>
      <c r="AR18" s="9"/>
      <c r="AS18" s="9"/>
      <c r="AT18" s="10"/>
      <c r="AU18" s="12"/>
      <c r="AV18" s="9"/>
      <c r="AW18" s="9"/>
      <c r="AX18" s="10"/>
    </row>
    <row r="19" spans="1:50" ht="35.1" customHeight="1" x14ac:dyDescent="0.2">
      <c r="A19" s="3">
        <f t="shared" si="0"/>
        <v>16</v>
      </c>
      <c r="B19" s="23" t="s">
        <v>18</v>
      </c>
      <c r="C19" s="12">
        <v>4609.4524979999997</v>
      </c>
      <c r="D19" s="9">
        <v>20976.825971999999</v>
      </c>
      <c r="E19" s="9">
        <v>148.3772784521143</v>
      </c>
      <c r="F19" s="10">
        <v>101.45429916600327</v>
      </c>
      <c r="G19" s="27">
        <v>4187.9519620000001</v>
      </c>
      <c r="H19" s="9">
        <v>17449.936073999997</v>
      </c>
      <c r="I19" s="9">
        <v>156.98406243508137</v>
      </c>
      <c r="J19" s="10">
        <v>100.57725576264379</v>
      </c>
      <c r="K19" s="12">
        <v>5215.4219730000004</v>
      </c>
      <c r="L19" s="9">
        <v>17612.051930000001</v>
      </c>
      <c r="M19" s="9">
        <v>161.41490225125506</v>
      </c>
      <c r="N19" s="10">
        <v>98.805758452190474</v>
      </c>
      <c r="O19" s="27"/>
      <c r="P19" s="9"/>
      <c r="Q19" s="9"/>
      <c r="R19" s="10"/>
      <c r="S19" s="12"/>
      <c r="T19" s="9"/>
      <c r="U19" s="9"/>
      <c r="V19" s="10"/>
      <c r="W19" s="12"/>
      <c r="X19" s="9"/>
      <c r="Y19" s="9"/>
      <c r="Z19" s="10"/>
      <c r="AA19" s="12"/>
      <c r="AB19" s="9"/>
      <c r="AC19" s="9"/>
      <c r="AD19" s="10"/>
      <c r="AE19" s="12"/>
      <c r="AF19" s="9"/>
      <c r="AG19" s="9"/>
      <c r="AH19" s="10"/>
      <c r="AI19" s="12"/>
      <c r="AJ19" s="9"/>
      <c r="AK19" s="9"/>
      <c r="AL19" s="10"/>
      <c r="AM19" s="12"/>
      <c r="AN19" s="9"/>
      <c r="AO19" s="9"/>
      <c r="AP19" s="10"/>
      <c r="AQ19" s="12"/>
      <c r="AR19" s="9"/>
      <c r="AS19" s="9"/>
      <c r="AT19" s="10"/>
      <c r="AU19" s="12"/>
      <c r="AV19" s="9"/>
      <c r="AW19" s="9"/>
      <c r="AX19" s="10"/>
    </row>
    <row r="20" spans="1:50" ht="35.1" customHeight="1" x14ac:dyDescent="0.2">
      <c r="A20" s="3">
        <f t="shared" si="0"/>
        <v>17</v>
      </c>
      <c r="B20" s="23" t="s">
        <v>14</v>
      </c>
      <c r="C20" s="12">
        <v>4920.0722779999969</v>
      </c>
      <c r="D20" s="9">
        <v>22087.95</v>
      </c>
      <c r="E20" s="9">
        <v>146.48399729806994</v>
      </c>
      <c r="F20" s="10">
        <v>106.33942661561215</v>
      </c>
      <c r="G20" s="27">
        <v>4099.5227409999989</v>
      </c>
      <c r="H20" s="9">
        <v>20065.5</v>
      </c>
      <c r="I20" s="9">
        <v>151.37311402548201</v>
      </c>
      <c r="J20" s="10">
        <v>107.18227552130355</v>
      </c>
      <c r="K20" s="12">
        <v>4531.0594169999986</v>
      </c>
      <c r="L20" s="9">
        <v>21391.32</v>
      </c>
      <c r="M20" s="9">
        <v>143.31431778502011</v>
      </c>
      <c r="N20" s="10">
        <v>104.48582254557633</v>
      </c>
      <c r="O20" s="27"/>
      <c r="P20" s="9"/>
      <c r="Q20" s="9"/>
      <c r="R20" s="10"/>
      <c r="S20" s="12"/>
      <c r="T20" s="9"/>
      <c r="U20" s="9"/>
      <c r="V20" s="10"/>
      <c r="W20" s="12"/>
      <c r="X20" s="9"/>
      <c r="Y20" s="9"/>
      <c r="Z20" s="10"/>
      <c r="AA20" s="12"/>
      <c r="AB20" s="9"/>
      <c r="AC20" s="9"/>
      <c r="AD20" s="10"/>
      <c r="AE20" s="12"/>
      <c r="AF20" s="9"/>
      <c r="AG20" s="9"/>
      <c r="AH20" s="10"/>
      <c r="AI20" s="12"/>
      <c r="AJ20" s="9"/>
      <c r="AK20" s="9"/>
      <c r="AL20" s="10"/>
      <c r="AM20" s="12"/>
      <c r="AN20" s="9"/>
      <c r="AO20" s="9"/>
      <c r="AP20" s="10"/>
      <c r="AQ20" s="12"/>
      <c r="AR20" s="9"/>
      <c r="AS20" s="9"/>
      <c r="AT20" s="10"/>
      <c r="AU20" s="12"/>
      <c r="AV20" s="9"/>
      <c r="AW20" s="9"/>
      <c r="AX20" s="10"/>
    </row>
    <row r="21" spans="1:50" ht="35.1" customHeight="1" x14ac:dyDescent="0.2">
      <c r="A21" s="3">
        <f t="shared" si="0"/>
        <v>18</v>
      </c>
      <c r="B21" s="17" t="s">
        <v>9</v>
      </c>
      <c r="C21" s="12">
        <v>861.24210399999993</v>
      </c>
      <c r="D21" s="9">
        <v>4398.1499999999996</v>
      </c>
      <c r="E21" s="9">
        <v>194.53031925840196</v>
      </c>
      <c r="F21" s="10">
        <v>115.33750372659951</v>
      </c>
      <c r="G21" s="27">
        <v>647.68068899999992</v>
      </c>
      <c r="H21" s="9">
        <v>4129.17</v>
      </c>
      <c r="I21" s="9">
        <v>199.57334925492174</v>
      </c>
      <c r="J21" s="10">
        <v>115.22180121228921</v>
      </c>
      <c r="K21" s="12">
        <v>765.37969499999997</v>
      </c>
      <c r="L21" s="9">
        <v>4408.5200000000004</v>
      </c>
      <c r="M21" s="9">
        <v>186.45587502892784</v>
      </c>
      <c r="N21" s="10">
        <v>113.49810518244055</v>
      </c>
      <c r="O21" s="27"/>
      <c r="P21" s="9"/>
      <c r="Q21" s="9"/>
      <c r="R21" s="10"/>
      <c r="S21" s="12"/>
      <c r="T21" s="9"/>
      <c r="U21" s="9"/>
      <c r="V21" s="10"/>
      <c r="W21" s="12"/>
      <c r="X21" s="9"/>
      <c r="Y21" s="9"/>
      <c r="Z21" s="10"/>
      <c r="AA21" s="12"/>
      <c r="AB21" s="9"/>
      <c r="AC21" s="9"/>
      <c r="AD21" s="10"/>
      <c r="AE21" s="12"/>
      <c r="AF21" s="9"/>
      <c r="AG21" s="9"/>
      <c r="AH21" s="10"/>
      <c r="AI21" s="12"/>
      <c r="AJ21" s="9"/>
      <c r="AK21" s="9"/>
      <c r="AL21" s="10"/>
      <c r="AM21" s="12"/>
      <c r="AN21" s="9"/>
      <c r="AO21" s="9"/>
      <c r="AP21" s="10"/>
      <c r="AQ21" s="12"/>
      <c r="AR21" s="9"/>
      <c r="AS21" s="9"/>
      <c r="AT21" s="10"/>
      <c r="AU21" s="12"/>
      <c r="AV21" s="9"/>
      <c r="AW21" s="9"/>
      <c r="AX21" s="10"/>
    </row>
    <row r="22" spans="1:50" ht="35.1" customHeight="1" x14ac:dyDescent="0.2">
      <c r="A22" s="3">
        <f t="shared" si="0"/>
        <v>19</v>
      </c>
      <c r="B22" s="23" t="s">
        <v>10</v>
      </c>
      <c r="C22" s="12">
        <v>0</v>
      </c>
      <c r="D22" s="9">
        <v>304</v>
      </c>
      <c r="E22" s="9">
        <v>454.96801191788978</v>
      </c>
      <c r="F22" s="10">
        <v>231.64672586489695</v>
      </c>
      <c r="G22" s="27">
        <v>0</v>
      </c>
      <c r="H22" s="9">
        <v>258.86</v>
      </c>
      <c r="I22" s="9">
        <v>498.65162395027596</v>
      </c>
      <c r="J22" s="10">
        <v>236.38757790179477</v>
      </c>
      <c r="K22" s="12">
        <v>0</v>
      </c>
      <c r="L22" s="9">
        <v>273.12</v>
      </c>
      <c r="M22" s="9">
        <v>458.12135965940251</v>
      </c>
      <c r="N22" s="10">
        <v>210.17988985151393</v>
      </c>
      <c r="O22" s="27"/>
      <c r="P22" s="9"/>
      <c r="Q22" s="9"/>
      <c r="R22" s="10"/>
      <c r="S22" s="12"/>
      <c r="T22" s="9"/>
      <c r="U22" s="9"/>
      <c r="V22" s="10"/>
      <c r="W22" s="12"/>
      <c r="X22" s="9"/>
      <c r="Y22" s="9"/>
      <c r="Z22" s="10"/>
      <c r="AA22" s="12"/>
      <c r="AB22" s="9"/>
      <c r="AC22" s="9"/>
      <c r="AD22" s="10"/>
      <c r="AE22" s="12"/>
      <c r="AF22" s="9"/>
      <c r="AG22" s="9"/>
      <c r="AH22" s="10"/>
      <c r="AI22" s="12"/>
      <c r="AJ22" s="9"/>
      <c r="AK22" s="9"/>
      <c r="AL22" s="10"/>
      <c r="AM22" s="12"/>
      <c r="AN22" s="9"/>
      <c r="AO22" s="9"/>
      <c r="AP22" s="10"/>
      <c r="AQ22" s="12"/>
      <c r="AR22" s="9"/>
      <c r="AS22" s="9"/>
      <c r="AT22" s="10"/>
      <c r="AU22" s="12"/>
      <c r="AV22" s="9"/>
      <c r="AW22" s="9"/>
      <c r="AX22" s="10"/>
    </row>
    <row r="23" spans="1:50" ht="35.1" customHeight="1" x14ac:dyDescent="0.2">
      <c r="A23" s="3">
        <f t="shared" si="0"/>
        <v>20</v>
      </c>
      <c r="B23" s="17" t="s">
        <v>15</v>
      </c>
      <c r="C23" s="12">
        <v>645.88420899999994</v>
      </c>
      <c r="D23" s="9">
        <v>3174.89</v>
      </c>
      <c r="E23" s="9">
        <v>160.08412484514278</v>
      </c>
      <c r="F23" s="10">
        <v>99.30845558106148</v>
      </c>
      <c r="G23" s="27">
        <v>543.37187399999993</v>
      </c>
      <c r="H23" s="9">
        <v>2971.09</v>
      </c>
      <c r="I23" s="9">
        <v>162.56665224425683</v>
      </c>
      <c r="J23" s="10">
        <v>97.622115192252679</v>
      </c>
      <c r="K23" s="12">
        <v>607.737709</v>
      </c>
      <c r="L23" s="9">
        <v>3363.06</v>
      </c>
      <c r="M23" s="9">
        <v>163.57264378488267</v>
      </c>
      <c r="N23" s="10">
        <v>94.65053607050092</v>
      </c>
      <c r="O23" s="27"/>
      <c r="P23" s="9"/>
      <c r="Q23" s="9"/>
      <c r="R23" s="10"/>
      <c r="S23" s="12"/>
      <c r="T23" s="9"/>
      <c r="U23" s="9"/>
      <c r="V23" s="10"/>
      <c r="W23" s="12"/>
      <c r="X23" s="9"/>
      <c r="Y23" s="9"/>
      <c r="Z23" s="10"/>
      <c r="AA23" s="12"/>
      <c r="AB23" s="9"/>
      <c r="AC23" s="9"/>
      <c r="AD23" s="10"/>
      <c r="AE23" s="12"/>
      <c r="AF23" s="9"/>
      <c r="AG23" s="9"/>
      <c r="AH23" s="10"/>
      <c r="AI23" s="12"/>
      <c r="AJ23" s="9"/>
      <c r="AK23" s="9"/>
      <c r="AL23" s="10"/>
      <c r="AM23" s="12"/>
      <c r="AN23" s="9"/>
      <c r="AO23" s="9"/>
      <c r="AP23" s="10"/>
      <c r="AQ23" s="12"/>
      <c r="AR23" s="9"/>
      <c r="AS23" s="9"/>
      <c r="AT23" s="10"/>
      <c r="AU23" s="12"/>
      <c r="AV23" s="9"/>
      <c r="AW23" s="9"/>
      <c r="AX23" s="10"/>
    </row>
    <row r="24" spans="1:50" ht="35.1" customHeight="1" x14ac:dyDescent="0.2">
      <c r="A24" s="3">
        <f t="shared" si="0"/>
        <v>21</v>
      </c>
      <c r="B24" s="17" t="s">
        <v>13</v>
      </c>
      <c r="C24" s="12">
        <v>0</v>
      </c>
      <c r="D24" s="9">
        <v>48.39</v>
      </c>
      <c r="E24" s="9">
        <v>1162.5336472080758</v>
      </c>
      <c r="F24" s="10">
        <v>281.20502715528636</v>
      </c>
      <c r="G24" s="27">
        <v>0</v>
      </c>
      <c r="H24" s="9">
        <v>45.73</v>
      </c>
      <c r="I24" s="9">
        <v>1226.3619390243741</v>
      </c>
      <c r="J24" s="10">
        <v>293.76863212836537</v>
      </c>
      <c r="K24" s="12">
        <v>0</v>
      </c>
      <c r="L24" s="9">
        <v>51.84</v>
      </c>
      <c r="M24" s="9">
        <v>1080.2398947527104</v>
      </c>
      <c r="N24" s="10">
        <v>236.61944942254081</v>
      </c>
      <c r="O24" s="27"/>
      <c r="P24" s="9"/>
      <c r="Q24" s="9"/>
      <c r="R24" s="10"/>
      <c r="S24" s="12"/>
      <c r="T24" s="9"/>
      <c r="U24" s="9"/>
      <c r="V24" s="10"/>
      <c r="W24" s="12"/>
      <c r="X24" s="9"/>
      <c r="Y24" s="9"/>
      <c r="Z24" s="10"/>
      <c r="AA24" s="12"/>
      <c r="AB24" s="9"/>
      <c r="AC24" s="9"/>
      <c r="AD24" s="10"/>
      <c r="AE24" s="12"/>
      <c r="AF24" s="9"/>
      <c r="AG24" s="9"/>
      <c r="AH24" s="10"/>
      <c r="AI24" s="12"/>
      <c r="AJ24" s="9"/>
      <c r="AK24" s="9"/>
      <c r="AL24" s="10"/>
      <c r="AM24" s="12"/>
      <c r="AN24" s="9"/>
      <c r="AO24" s="9"/>
      <c r="AP24" s="10"/>
      <c r="AQ24" s="12"/>
      <c r="AR24" s="9"/>
      <c r="AS24" s="9"/>
      <c r="AT24" s="10"/>
      <c r="AU24" s="12"/>
      <c r="AV24" s="9"/>
      <c r="AW24" s="9"/>
      <c r="AX24" s="10"/>
    </row>
    <row r="25" spans="1:50" ht="35.1" customHeight="1" x14ac:dyDescent="0.2">
      <c r="A25" s="3">
        <f t="shared" si="0"/>
        <v>22</v>
      </c>
      <c r="B25" s="23" t="s">
        <v>19</v>
      </c>
      <c r="C25" s="12">
        <v>269.33867600000002</v>
      </c>
      <c r="D25" s="9">
        <v>1310.17</v>
      </c>
      <c r="E25" s="9">
        <v>359.32394102846962</v>
      </c>
      <c r="F25" s="10">
        <v>230.6305386280971</v>
      </c>
      <c r="G25" s="27">
        <v>226.62011899999999</v>
      </c>
      <c r="H25" s="9">
        <v>1188.08</v>
      </c>
      <c r="I25" s="9">
        <v>372.56079944984236</v>
      </c>
      <c r="J25" s="10">
        <v>230.64254897605599</v>
      </c>
      <c r="K25" s="12">
        <v>227.597387</v>
      </c>
      <c r="L25" s="9">
        <v>1240.81</v>
      </c>
      <c r="M25" s="9">
        <v>365.68623568585332</v>
      </c>
      <c r="N25" s="10">
        <v>226.8799488410076</v>
      </c>
      <c r="O25" s="27"/>
      <c r="P25" s="9"/>
      <c r="Q25" s="9"/>
      <c r="R25" s="10"/>
      <c r="S25" s="12"/>
      <c r="T25" s="9"/>
      <c r="U25" s="9"/>
      <c r="V25" s="10"/>
      <c r="W25" s="12"/>
      <c r="X25" s="9"/>
      <c r="Y25" s="9"/>
      <c r="Z25" s="10"/>
      <c r="AA25" s="12"/>
      <c r="AB25" s="9"/>
      <c r="AC25" s="9"/>
      <c r="AD25" s="10"/>
      <c r="AE25" s="12"/>
      <c r="AF25" s="9"/>
      <c r="AG25" s="9"/>
      <c r="AH25" s="10"/>
      <c r="AI25" s="12"/>
      <c r="AJ25" s="9"/>
      <c r="AK25" s="9"/>
      <c r="AL25" s="10"/>
      <c r="AM25" s="12"/>
      <c r="AN25" s="9"/>
      <c r="AO25" s="9"/>
      <c r="AP25" s="10"/>
      <c r="AQ25" s="12"/>
      <c r="AR25" s="9"/>
      <c r="AS25" s="9"/>
      <c r="AT25" s="10"/>
      <c r="AU25" s="12"/>
      <c r="AV25" s="9"/>
      <c r="AW25" s="9"/>
      <c r="AX25" s="10"/>
    </row>
    <row r="26" spans="1:50" ht="35.1" customHeight="1" x14ac:dyDescent="0.2">
      <c r="A26" s="3">
        <f t="shared" si="0"/>
        <v>23</v>
      </c>
      <c r="B26" s="13" t="s">
        <v>0</v>
      </c>
      <c r="C26" s="12">
        <v>7259.3984670000018</v>
      </c>
      <c r="D26" s="9">
        <v>44861.56</v>
      </c>
      <c r="E26" s="9">
        <v>216.83358981863861</v>
      </c>
      <c r="F26" s="10">
        <v>113.45981213282982</v>
      </c>
      <c r="G26" s="27">
        <v>7167.7588519999981</v>
      </c>
      <c r="H26" s="9">
        <v>36575.19</v>
      </c>
      <c r="I26" s="9">
        <v>237.58179471037838</v>
      </c>
      <c r="J26" s="10">
        <v>110.78795084849904</v>
      </c>
      <c r="K26" s="12">
        <v>8902.1071550000015</v>
      </c>
      <c r="L26" s="9">
        <v>36586.71</v>
      </c>
      <c r="M26" s="9">
        <v>235.266488908507</v>
      </c>
      <c r="N26" s="10">
        <v>112.4289209303538</v>
      </c>
      <c r="O26" s="27"/>
      <c r="P26" s="9"/>
      <c r="Q26" s="9"/>
      <c r="R26" s="10"/>
      <c r="S26" s="12"/>
      <c r="T26" s="9"/>
      <c r="U26" s="9"/>
      <c r="V26" s="10"/>
      <c r="W26" s="12"/>
      <c r="X26" s="9"/>
      <c r="Y26" s="9"/>
      <c r="Z26" s="10"/>
      <c r="AA26" s="12"/>
      <c r="AB26" s="9"/>
      <c r="AC26" s="9"/>
      <c r="AD26" s="10"/>
      <c r="AE26" s="12"/>
      <c r="AF26" s="9"/>
      <c r="AG26" s="9"/>
      <c r="AH26" s="10"/>
      <c r="AI26" s="12"/>
      <c r="AJ26" s="9"/>
      <c r="AK26" s="9"/>
      <c r="AL26" s="10"/>
      <c r="AM26" s="12"/>
      <c r="AN26" s="9"/>
      <c r="AO26" s="9"/>
      <c r="AP26" s="10"/>
      <c r="AQ26" s="12"/>
      <c r="AR26" s="9"/>
      <c r="AS26" s="9"/>
      <c r="AT26" s="10"/>
      <c r="AU26" s="12"/>
      <c r="AV26" s="9"/>
      <c r="AW26" s="9"/>
      <c r="AX26" s="10"/>
    </row>
    <row r="27" spans="1:50" ht="35.1" customHeight="1" x14ac:dyDescent="0.2">
      <c r="A27" s="3">
        <f t="shared" si="0"/>
        <v>24</v>
      </c>
      <c r="B27" s="23" t="s">
        <v>20</v>
      </c>
      <c r="C27" s="12">
        <v>2401.4588389999994</v>
      </c>
      <c r="D27" s="9">
        <v>9649.82</v>
      </c>
      <c r="E27" s="9">
        <v>181.25034570396119</v>
      </c>
      <c r="F27" s="10">
        <v>108.4884151158457</v>
      </c>
      <c r="G27" s="27">
        <v>2091.4766389999995</v>
      </c>
      <c r="H27" s="9">
        <v>8649.16</v>
      </c>
      <c r="I27" s="9">
        <v>190.41580627282144</v>
      </c>
      <c r="J27" s="10">
        <v>109.23572253893182</v>
      </c>
      <c r="K27" s="12">
        <v>2738.966946</v>
      </c>
      <c r="L27" s="9">
        <v>8551.48</v>
      </c>
      <c r="M27" s="9">
        <v>203.68850343995408</v>
      </c>
      <c r="N27" s="10">
        <v>109.69713804488225</v>
      </c>
      <c r="O27" s="27"/>
      <c r="P27" s="9"/>
      <c r="Q27" s="9"/>
      <c r="R27" s="10"/>
      <c r="S27" s="12"/>
      <c r="T27" s="9"/>
      <c r="U27" s="9"/>
      <c r="V27" s="10"/>
      <c r="W27" s="12"/>
      <c r="X27" s="9"/>
      <c r="Y27" s="9"/>
      <c r="Z27" s="10"/>
      <c r="AA27" s="12"/>
      <c r="AB27" s="9"/>
      <c r="AC27" s="9"/>
      <c r="AD27" s="10"/>
      <c r="AE27" s="12"/>
      <c r="AF27" s="9"/>
      <c r="AG27" s="9"/>
      <c r="AH27" s="10"/>
      <c r="AI27" s="12"/>
      <c r="AJ27" s="9"/>
      <c r="AK27" s="9"/>
      <c r="AL27" s="10"/>
      <c r="AM27" s="12"/>
      <c r="AN27" s="9"/>
      <c r="AO27" s="9"/>
      <c r="AP27" s="10"/>
      <c r="AQ27" s="12"/>
      <c r="AR27" s="9"/>
      <c r="AS27" s="9"/>
      <c r="AT27" s="10"/>
      <c r="AU27" s="12"/>
      <c r="AV27" s="9"/>
      <c r="AW27" s="9"/>
      <c r="AX27" s="10"/>
    </row>
    <row r="28" spans="1:50" ht="35.1" customHeight="1" x14ac:dyDescent="0.2">
      <c r="A28" s="3">
        <f t="shared" si="0"/>
        <v>25</v>
      </c>
      <c r="B28" s="23" t="s">
        <v>11</v>
      </c>
      <c r="C28" s="12">
        <v>11.698633000000001</v>
      </c>
      <c r="D28" s="9">
        <v>649.25</v>
      </c>
      <c r="E28" s="9">
        <v>404.82171674959767</v>
      </c>
      <c r="F28" s="10">
        <v>192.49078533060577</v>
      </c>
      <c r="G28" s="27">
        <v>11.365174</v>
      </c>
      <c r="H28" s="9">
        <v>608.21</v>
      </c>
      <c r="I28" s="9">
        <v>420.78555501559464</v>
      </c>
      <c r="J28" s="10">
        <v>194.12723433066586</v>
      </c>
      <c r="K28" s="12">
        <v>15.489833000000001</v>
      </c>
      <c r="L28" s="9">
        <v>659.34</v>
      </c>
      <c r="M28" s="9">
        <v>399.83353555100189</v>
      </c>
      <c r="N28" s="10">
        <v>193.63260277791866</v>
      </c>
      <c r="O28" s="27"/>
      <c r="P28" s="9"/>
      <c r="Q28" s="9"/>
      <c r="R28" s="10"/>
      <c r="S28" s="12"/>
      <c r="T28" s="9"/>
      <c r="U28" s="9"/>
      <c r="V28" s="10"/>
      <c r="W28" s="12"/>
      <c r="X28" s="9"/>
      <c r="Y28" s="9"/>
      <c r="Z28" s="10"/>
      <c r="AA28" s="12"/>
      <c r="AB28" s="9"/>
      <c r="AC28" s="9"/>
      <c r="AD28" s="10"/>
      <c r="AE28" s="12"/>
      <c r="AF28" s="9"/>
      <c r="AG28" s="9"/>
      <c r="AH28" s="10"/>
      <c r="AI28" s="12"/>
      <c r="AJ28" s="9"/>
      <c r="AK28" s="9"/>
      <c r="AL28" s="10"/>
      <c r="AM28" s="12"/>
      <c r="AN28" s="9"/>
      <c r="AO28" s="9"/>
      <c r="AP28" s="10"/>
      <c r="AQ28" s="12"/>
      <c r="AR28" s="9"/>
      <c r="AS28" s="9"/>
      <c r="AT28" s="10"/>
      <c r="AU28" s="12"/>
      <c r="AV28" s="9"/>
      <c r="AW28" s="9"/>
      <c r="AX28" s="10"/>
    </row>
    <row r="29" spans="1:50" ht="34.5" customHeight="1" x14ac:dyDescent="0.2">
      <c r="A29" s="3">
        <f t="shared" si="0"/>
        <v>26</v>
      </c>
      <c r="B29" s="16" t="s">
        <v>12</v>
      </c>
      <c r="C29" s="12">
        <v>217.18196399999999</v>
      </c>
      <c r="D29" s="9">
        <v>1149.1600000000001</v>
      </c>
      <c r="E29" s="9">
        <v>425.25183831833073</v>
      </c>
      <c r="F29" s="10">
        <v>220.20617298695626</v>
      </c>
      <c r="G29" s="27">
        <v>227.42929899999999</v>
      </c>
      <c r="H29" s="9">
        <v>1023.49</v>
      </c>
      <c r="I29" s="9">
        <v>454.50996064398856</v>
      </c>
      <c r="J29" s="10">
        <v>224.28760695982723</v>
      </c>
      <c r="K29" s="12">
        <v>280.12164299999995</v>
      </c>
      <c r="L29" s="9">
        <v>1080.27</v>
      </c>
      <c r="M29" s="9">
        <v>476.38304004382331</v>
      </c>
      <c r="N29" s="10">
        <v>225.81657546334063</v>
      </c>
      <c r="O29" s="27"/>
      <c r="P29" s="9"/>
      <c r="Q29" s="9"/>
      <c r="R29" s="10"/>
      <c r="S29" s="12"/>
      <c r="T29" s="9"/>
      <c r="U29" s="9"/>
      <c r="V29" s="10"/>
      <c r="W29" s="12"/>
      <c r="X29" s="9"/>
      <c r="Y29" s="9"/>
      <c r="Z29" s="10"/>
      <c r="AA29" s="12"/>
      <c r="AB29" s="9"/>
      <c r="AC29" s="9"/>
      <c r="AD29" s="10"/>
      <c r="AE29" s="12"/>
      <c r="AF29" s="9"/>
      <c r="AG29" s="9"/>
      <c r="AH29" s="10"/>
      <c r="AI29" s="12"/>
      <c r="AJ29" s="9"/>
      <c r="AK29" s="9"/>
      <c r="AL29" s="10"/>
      <c r="AM29" s="12"/>
      <c r="AN29" s="9"/>
      <c r="AO29" s="9"/>
      <c r="AP29" s="10"/>
      <c r="AQ29" s="12"/>
      <c r="AR29" s="9"/>
      <c r="AS29" s="9"/>
      <c r="AT29" s="10"/>
      <c r="AU29" s="12"/>
      <c r="AV29" s="9"/>
      <c r="AW29" s="9"/>
      <c r="AX29" s="10"/>
    </row>
    <row r="30" spans="1:50" ht="34.5" customHeight="1" x14ac:dyDescent="0.2">
      <c r="A30" s="3">
        <f t="shared" si="0"/>
        <v>27</v>
      </c>
      <c r="B30" s="16" t="s">
        <v>17</v>
      </c>
      <c r="C30" s="12">
        <v>25.659852000000001</v>
      </c>
      <c r="D30" s="9">
        <v>1277.0999999999999</v>
      </c>
      <c r="E30" s="9">
        <v>345.4565048075778</v>
      </c>
      <c r="F30" s="10">
        <v>187.61526019662537</v>
      </c>
      <c r="G30" s="27">
        <v>26.284451999999998</v>
      </c>
      <c r="H30" s="9">
        <v>1183.23</v>
      </c>
      <c r="I30" s="9">
        <v>351.46610652353939</v>
      </c>
      <c r="J30" s="10">
        <v>181.10273381269931</v>
      </c>
      <c r="K30" s="12">
        <v>35.799999999999997</v>
      </c>
      <c r="L30" s="9">
        <v>1280.56</v>
      </c>
      <c r="M30" s="9">
        <v>359.29412669786683</v>
      </c>
      <c r="N30" s="10">
        <v>196.80772085763422</v>
      </c>
      <c r="O30" s="27"/>
      <c r="P30" s="9"/>
      <c r="Q30" s="9"/>
      <c r="R30" s="10"/>
      <c r="S30" s="12"/>
      <c r="T30" s="9"/>
      <c r="U30" s="9"/>
      <c r="V30" s="10"/>
      <c r="W30" s="12"/>
      <c r="X30" s="9"/>
      <c r="Y30" s="9"/>
      <c r="Z30" s="10"/>
      <c r="AA30" s="12"/>
      <c r="AB30" s="9"/>
      <c r="AC30" s="9"/>
      <c r="AD30" s="10"/>
      <c r="AE30" s="12"/>
      <c r="AF30" s="9"/>
      <c r="AG30" s="9"/>
      <c r="AH30" s="10"/>
      <c r="AI30" s="12"/>
      <c r="AJ30" s="9"/>
      <c r="AK30" s="9"/>
      <c r="AL30" s="10"/>
      <c r="AM30" s="12"/>
      <c r="AN30" s="9"/>
      <c r="AO30" s="9"/>
      <c r="AP30" s="10"/>
      <c r="AQ30" s="12"/>
      <c r="AR30" s="9"/>
      <c r="AS30" s="9"/>
      <c r="AT30" s="10"/>
      <c r="AU30" s="12"/>
      <c r="AV30" s="9"/>
      <c r="AW30" s="9"/>
      <c r="AX30" s="10"/>
    </row>
    <row r="31" spans="1:50" ht="35.1" customHeight="1" x14ac:dyDescent="0.2">
      <c r="A31" s="3">
        <f t="shared" si="0"/>
        <v>28</v>
      </c>
      <c r="B31" s="13" t="s">
        <v>24</v>
      </c>
      <c r="C31" s="12">
        <v>9.7810000000000006</v>
      </c>
      <c r="D31" s="9">
        <v>1055.71</v>
      </c>
      <c r="E31" s="9">
        <v>332.03905164006761</v>
      </c>
      <c r="F31" s="10">
        <v>193.15541202522718</v>
      </c>
      <c r="G31" s="27">
        <v>16.143999999999998</v>
      </c>
      <c r="H31" s="9">
        <v>901.95</v>
      </c>
      <c r="I31" s="9">
        <v>359.77784876400887</v>
      </c>
      <c r="J31" s="10">
        <v>197.21800932969083</v>
      </c>
      <c r="K31" s="12">
        <v>22.844999999999999</v>
      </c>
      <c r="L31" s="9">
        <v>967.49</v>
      </c>
      <c r="M31" s="9">
        <v>387.90169240733951</v>
      </c>
      <c r="N31" s="10">
        <v>217.85939730653067</v>
      </c>
      <c r="O31" s="27"/>
      <c r="P31" s="9"/>
      <c r="Q31" s="9"/>
      <c r="R31" s="10"/>
      <c r="S31" s="12"/>
      <c r="T31" s="9"/>
      <c r="U31" s="9"/>
      <c r="V31" s="10"/>
      <c r="W31" s="12"/>
      <c r="X31" s="9"/>
      <c r="Y31" s="9"/>
      <c r="Z31" s="10"/>
      <c r="AA31" s="12"/>
      <c r="AB31" s="9"/>
      <c r="AC31" s="9"/>
      <c r="AD31" s="10"/>
      <c r="AE31" s="12"/>
      <c r="AF31" s="9"/>
      <c r="AG31" s="9"/>
      <c r="AH31" s="10"/>
      <c r="AI31" s="12"/>
      <c r="AJ31" s="9"/>
      <c r="AK31" s="9"/>
      <c r="AL31" s="10"/>
      <c r="AM31" s="12"/>
      <c r="AN31" s="9"/>
      <c r="AO31" s="9"/>
      <c r="AP31" s="10"/>
      <c r="AQ31" s="12"/>
      <c r="AR31" s="9"/>
      <c r="AS31" s="9"/>
      <c r="AT31" s="10"/>
      <c r="AU31" s="12"/>
      <c r="AV31" s="9"/>
      <c r="AW31" s="9"/>
      <c r="AX31" s="10"/>
    </row>
    <row r="32" spans="1:50" ht="35.1" customHeight="1" thickBot="1" x14ac:dyDescent="0.25">
      <c r="A32" s="31">
        <f t="shared" si="0"/>
        <v>29</v>
      </c>
      <c r="B32" s="14" t="s">
        <v>27</v>
      </c>
      <c r="C32" s="21">
        <v>2046.6794619999996</v>
      </c>
      <c r="D32" s="22">
        <v>16499.990000000002</v>
      </c>
      <c r="E32" s="22">
        <v>143.5604605806939</v>
      </c>
      <c r="F32" s="24">
        <v>99.864373896020112</v>
      </c>
      <c r="G32" s="28">
        <v>3680.2184340000003</v>
      </c>
      <c r="H32" s="22">
        <v>14951</v>
      </c>
      <c r="I32" s="22">
        <v>148.85946929462125</v>
      </c>
      <c r="J32" s="24">
        <v>100.63627396746917</v>
      </c>
      <c r="K32" s="21">
        <v>2995.6664510000001</v>
      </c>
      <c r="L32" s="22">
        <v>15371.1</v>
      </c>
      <c r="M32" s="22">
        <v>150.14096558640915</v>
      </c>
      <c r="N32" s="24">
        <v>100.85223140624593</v>
      </c>
      <c r="O32" s="28"/>
      <c r="P32" s="22"/>
      <c r="Q32" s="22"/>
      <c r="R32" s="24"/>
      <c r="S32" s="21"/>
      <c r="T32" s="22"/>
      <c r="U32" s="22"/>
      <c r="V32" s="24"/>
      <c r="W32" s="21"/>
      <c r="X32" s="22"/>
      <c r="Y32" s="22"/>
      <c r="Z32" s="24"/>
      <c r="AA32" s="21"/>
      <c r="AB32" s="22"/>
      <c r="AC32" s="22"/>
      <c r="AD32" s="24"/>
      <c r="AE32" s="21"/>
      <c r="AF32" s="22"/>
      <c r="AG32" s="22"/>
      <c r="AH32" s="24"/>
      <c r="AI32" s="21"/>
      <c r="AJ32" s="22"/>
      <c r="AK32" s="22"/>
      <c r="AL32" s="24"/>
      <c r="AM32" s="21"/>
      <c r="AN32" s="22"/>
      <c r="AO32" s="22"/>
      <c r="AP32" s="24"/>
      <c r="AQ32" s="21"/>
      <c r="AR32" s="22"/>
      <c r="AS32" s="22"/>
      <c r="AT32" s="24"/>
      <c r="AU32" s="21"/>
      <c r="AV32" s="22"/>
      <c r="AW32" s="22"/>
      <c r="AX32" s="24"/>
    </row>
    <row r="33" spans="1:50" ht="48" customHeight="1" x14ac:dyDescent="0.2">
      <c r="A33" s="30"/>
      <c r="B33" s="51" t="s">
        <v>33</v>
      </c>
      <c r="C33" s="51"/>
      <c r="D33" s="51"/>
      <c r="E33" s="51"/>
      <c r="F33" s="51"/>
      <c r="G33" s="51"/>
      <c r="H33" s="30"/>
      <c r="I33" s="6"/>
      <c r="J33" s="6"/>
      <c r="K33" s="51"/>
      <c r="L33" s="51"/>
      <c r="M33" s="51"/>
      <c r="N33" s="51"/>
      <c r="O33" s="51"/>
      <c r="P33" s="51"/>
      <c r="Q33" s="6"/>
      <c r="R33" s="6"/>
      <c r="S33" s="51" t="s">
        <v>33</v>
      </c>
      <c r="T33" s="51"/>
      <c r="U33" s="51"/>
      <c r="V33" s="51"/>
      <c r="W33" s="51"/>
      <c r="X33" s="51"/>
      <c r="Y33" s="6"/>
      <c r="Z33" s="6"/>
      <c r="AA33" s="51" t="s">
        <v>33</v>
      </c>
      <c r="AB33" s="51"/>
      <c r="AC33" s="51"/>
      <c r="AD33" s="51"/>
      <c r="AE33" s="51"/>
      <c r="AF33" s="51"/>
      <c r="AG33" s="6"/>
      <c r="AH33" s="6"/>
      <c r="AI33" s="51" t="s">
        <v>33</v>
      </c>
      <c r="AJ33" s="51"/>
      <c r="AK33" s="51"/>
      <c r="AL33" s="51"/>
      <c r="AM33" s="51"/>
      <c r="AN33" s="51"/>
      <c r="AO33" s="6"/>
      <c r="AP33" s="6"/>
      <c r="AQ33" s="51" t="s">
        <v>33</v>
      </c>
      <c r="AR33" s="51"/>
      <c r="AS33" s="51"/>
      <c r="AT33" s="51"/>
      <c r="AU33" s="51"/>
      <c r="AV33" s="51"/>
      <c r="AW33" s="6"/>
      <c r="AX33" s="6"/>
    </row>
    <row r="34" spans="1:50" ht="35.1" customHeight="1" x14ac:dyDescent="0.2">
      <c r="A34" s="18"/>
      <c r="B34" s="52" t="s">
        <v>34</v>
      </c>
      <c r="C34" s="52"/>
      <c r="D34" s="52"/>
      <c r="E34" s="52"/>
      <c r="F34" s="52"/>
      <c r="G34" s="52"/>
      <c r="H34" s="18"/>
      <c r="I34" s="6"/>
      <c r="J34" s="6"/>
      <c r="K34" s="52"/>
      <c r="L34" s="52"/>
      <c r="M34" s="52"/>
      <c r="N34" s="52"/>
      <c r="O34" s="52"/>
      <c r="P34" s="52"/>
      <c r="Q34" s="6"/>
      <c r="R34" s="6"/>
      <c r="S34" s="52" t="s">
        <v>34</v>
      </c>
      <c r="T34" s="52"/>
      <c r="U34" s="52"/>
      <c r="V34" s="52"/>
      <c r="W34" s="52"/>
      <c r="X34" s="52"/>
      <c r="Y34" s="6"/>
      <c r="Z34" s="6"/>
      <c r="AA34" s="52" t="s">
        <v>34</v>
      </c>
      <c r="AB34" s="52"/>
      <c r="AC34" s="52"/>
      <c r="AD34" s="52"/>
      <c r="AE34" s="52"/>
      <c r="AF34" s="52"/>
      <c r="AG34" s="6"/>
      <c r="AH34" s="6"/>
      <c r="AI34" s="52" t="s">
        <v>34</v>
      </c>
      <c r="AJ34" s="52"/>
      <c r="AK34" s="52"/>
      <c r="AL34" s="52"/>
      <c r="AM34" s="52"/>
      <c r="AN34" s="52"/>
      <c r="AO34" s="6"/>
      <c r="AP34" s="6"/>
      <c r="AQ34" s="52" t="s">
        <v>34</v>
      </c>
      <c r="AR34" s="52"/>
      <c r="AS34" s="52"/>
      <c r="AT34" s="52"/>
      <c r="AU34" s="52"/>
      <c r="AV34" s="52"/>
      <c r="AW34" s="6"/>
      <c r="AX34" s="6"/>
    </row>
    <row r="35" spans="1:50" ht="35.1" hidden="1" customHeight="1" x14ac:dyDescent="0.2">
      <c r="A35" s="29"/>
      <c r="B35" s="38"/>
      <c r="C35" s="38"/>
      <c r="D35" s="38"/>
      <c r="E35" s="38"/>
      <c r="F35" s="38"/>
      <c r="G35" s="38"/>
      <c r="H35" s="37"/>
      <c r="I35" s="6"/>
      <c r="J35" s="6"/>
      <c r="K35" s="32"/>
      <c r="L35" s="32"/>
      <c r="M35" s="32"/>
      <c r="N35" s="32"/>
      <c r="O35" s="32"/>
      <c r="P35" s="32"/>
      <c r="Q35" s="6"/>
      <c r="R35" s="6"/>
      <c r="S35" s="33"/>
      <c r="T35" s="33"/>
      <c r="U35" s="33"/>
      <c r="V35" s="33"/>
      <c r="W35" s="33"/>
      <c r="X35" s="33"/>
      <c r="Y35" s="6"/>
      <c r="Z35" s="6"/>
      <c r="AA35" s="34"/>
      <c r="AB35" s="34"/>
      <c r="AC35" s="34"/>
      <c r="AD35" s="34"/>
      <c r="AE35" s="34"/>
      <c r="AF35" s="34"/>
      <c r="AG35" s="6"/>
      <c r="AH35" s="6"/>
      <c r="AI35" s="35"/>
      <c r="AJ35" s="35"/>
      <c r="AK35" s="35"/>
      <c r="AL35" s="35"/>
      <c r="AM35" s="35"/>
      <c r="AN35" s="35"/>
      <c r="AO35" s="6"/>
      <c r="AP35" s="6"/>
      <c r="AQ35" s="36"/>
      <c r="AR35" s="36"/>
      <c r="AS35" s="36"/>
      <c r="AT35" s="36"/>
      <c r="AU35" s="36"/>
      <c r="AV35" s="36"/>
      <c r="AW35" s="6"/>
      <c r="AX35" s="6"/>
    </row>
    <row r="36" spans="1:50" s="8" customFormat="1" ht="25.5" customHeight="1" x14ac:dyDescent="0.25">
      <c r="A36" s="19"/>
      <c r="B36" s="19" t="s">
        <v>35</v>
      </c>
      <c r="C36" s="19"/>
      <c r="D36" s="19"/>
      <c r="E36" s="19"/>
      <c r="F36" s="19"/>
      <c r="G36" s="19"/>
      <c r="H36" s="19"/>
      <c r="K36" s="19"/>
      <c r="L36" s="19"/>
      <c r="M36" s="19"/>
      <c r="N36" s="19"/>
      <c r="O36" s="19"/>
      <c r="P36" s="19"/>
      <c r="S36" s="19" t="s">
        <v>35</v>
      </c>
      <c r="T36" s="19"/>
      <c r="U36" s="19"/>
      <c r="V36" s="19"/>
      <c r="W36" s="19"/>
      <c r="X36" s="19"/>
      <c r="AA36" s="19" t="s">
        <v>35</v>
      </c>
      <c r="AB36" s="19"/>
      <c r="AC36" s="19"/>
      <c r="AD36" s="19"/>
      <c r="AE36" s="19"/>
      <c r="AF36" s="19"/>
      <c r="AI36" s="19" t="s">
        <v>35</v>
      </c>
      <c r="AJ36" s="19"/>
      <c r="AK36" s="19"/>
      <c r="AL36" s="19"/>
      <c r="AM36" s="19"/>
      <c r="AN36" s="19"/>
      <c r="AQ36" s="19" t="s">
        <v>35</v>
      </c>
      <c r="AR36" s="19"/>
      <c r="AS36" s="19"/>
      <c r="AT36" s="19"/>
      <c r="AU36" s="19"/>
      <c r="AV36" s="19"/>
    </row>
    <row r="37" spans="1:50" s="8" customFormat="1" ht="33" customHeight="1" x14ac:dyDescent="0.25">
      <c r="A37" s="19"/>
      <c r="B37" s="19" t="s">
        <v>36</v>
      </c>
      <c r="C37" s="19"/>
      <c r="D37" s="19"/>
      <c r="E37" s="19"/>
      <c r="F37" s="19"/>
      <c r="G37" s="19"/>
      <c r="H37" s="19"/>
      <c r="K37" s="19"/>
      <c r="L37" s="19"/>
      <c r="M37" s="19"/>
      <c r="N37" s="19"/>
      <c r="O37" s="19"/>
      <c r="P37" s="19"/>
      <c r="S37" s="19" t="s">
        <v>36</v>
      </c>
      <c r="T37" s="19"/>
      <c r="U37" s="19"/>
      <c r="V37" s="19"/>
      <c r="W37" s="19"/>
      <c r="X37" s="19"/>
      <c r="AA37" s="19" t="s">
        <v>36</v>
      </c>
      <c r="AB37" s="19"/>
      <c r="AC37" s="19"/>
      <c r="AD37" s="19"/>
      <c r="AE37" s="19"/>
      <c r="AF37" s="19"/>
      <c r="AI37" s="19" t="s">
        <v>36</v>
      </c>
      <c r="AJ37" s="19"/>
      <c r="AK37" s="19"/>
      <c r="AL37" s="19"/>
      <c r="AM37" s="19"/>
      <c r="AN37" s="19"/>
      <c r="AQ37" s="19" t="s">
        <v>36</v>
      </c>
      <c r="AR37" s="19"/>
      <c r="AS37" s="19"/>
      <c r="AT37" s="19"/>
      <c r="AU37" s="19"/>
      <c r="AV37" s="19"/>
    </row>
    <row r="41" spans="1:50" x14ac:dyDescent="0.2">
      <c r="W41" s="7"/>
    </row>
    <row r="42" spans="1:50" s="8" customFormat="1" ht="42" customHeight="1" x14ac:dyDescent="0.2">
      <c r="A42" s="25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</row>
    <row r="44" spans="1:50" ht="49.5" customHeight="1" x14ac:dyDescent="0.2">
      <c r="C44" s="20"/>
      <c r="D44" s="20"/>
      <c r="E44" s="7"/>
      <c r="F44" s="7"/>
      <c r="G44" s="20"/>
      <c r="H44" s="20"/>
      <c r="I44" s="7"/>
      <c r="J44" s="7"/>
      <c r="K44" s="20"/>
      <c r="L44" s="20"/>
      <c r="M44" s="7"/>
      <c r="N44" s="7"/>
      <c r="O44" s="20"/>
      <c r="P44" s="20"/>
      <c r="Q44" s="7"/>
      <c r="R44" s="7"/>
      <c r="S44" s="20"/>
      <c r="T44" s="20"/>
      <c r="U44" s="7"/>
      <c r="V44" s="7"/>
      <c r="W44" s="20"/>
      <c r="X44" s="20"/>
      <c r="Y44" s="7"/>
      <c r="Z44" s="7"/>
      <c r="AA44" s="20"/>
      <c r="AB44" s="20"/>
      <c r="AC44" s="7"/>
      <c r="AD44" s="7"/>
      <c r="AE44" s="20"/>
      <c r="AF44" s="20"/>
      <c r="AG44" s="7"/>
      <c r="AH44" s="7"/>
      <c r="AI44" s="20"/>
      <c r="AJ44" s="20"/>
      <c r="AK44" s="7"/>
      <c r="AL44" s="7"/>
      <c r="AM44" s="20"/>
      <c r="AN44" s="20"/>
      <c r="AO44" s="7"/>
      <c r="AP44" s="7"/>
      <c r="AQ44" s="20"/>
      <c r="AR44" s="20"/>
      <c r="AS44" s="7"/>
      <c r="AT44" s="7"/>
      <c r="AU44" s="20"/>
      <c r="AV44" s="20"/>
      <c r="AW44" s="7"/>
      <c r="AX44" s="7"/>
    </row>
    <row r="45" spans="1:50" x14ac:dyDescent="0.2"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</row>
    <row r="46" spans="1:50" x14ac:dyDescent="0.2"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</row>
    <row r="47" spans="1:50" x14ac:dyDescent="0.2"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</row>
    <row r="48" spans="1:50" x14ac:dyDescent="0.2"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</row>
    <row r="49" spans="3:50" x14ac:dyDescent="0.2"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</row>
    <row r="50" spans="3:50" x14ac:dyDescent="0.2"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</row>
    <row r="51" spans="3:50" x14ac:dyDescent="0.2"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</row>
    <row r="52" spans="3:50" x14ac:dyDescent="0.2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</row>
    <row r="53" spans="3:50" x14ac:dyDescent="0.2"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</row>
    <row r="54" spans="3:50" x14ac:dyDescent="0.2"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</row>
    <row r="55" spans="3:50" x14ac:dyDescent="0.2"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</row>
    <row r="56" spans="3:50" x14ac:dyDescent="0.2"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</row>
  </sheetData>
  <mergeCells count="31">
    <mergeCell ref="K33:P33"/>
    <mergeCell ref="AA34:AF34"/>
    <mergeCell ref="K34:P34"/>
    <mergeCell ref="S34:X34"/>
    <mergeCell ref="B33:G33"/>
    <mergeCell ref="B34:G34"/>
    <mergeCell ref="AQ33:AV33"/>
    <mergeCell ref="AQ34:AV34"/>
    <mergeCell ref="S33:X33"/>
    <mergeCell ref="AA33:AF33"/>
    <mergeCell ref="AI33:AN33"/>
    <mergeCell ref="AI34:AN34"/>
    <mergeCell ref="A1:A3"/>
    <mergeCell ref="B1:B3"/>
    <mergeCell ref="C2:F2"/>
    <mergeCell ref="G2:J2"/>
    <mergeCell ref="K2:N2"/>
    <mergeCell ref="O2:R2"/>
    <mergeCell ref="C1:N1"/>
    <mergeCell ref="AU2:AX2"/>
    <mergeCell ref="AI1:AP1"/>
    <mergeCell ref="AQ1:AX1"/>
    <mergeCell ref="AQ2:AT2"/>
    <mergeCell ref="S1:Z1"/>
    <mergeCell ref="AE2:AH2"/>
    <mergeCell ref="AI2:AL2"/>
    <mergeCell ref="AM2:AP2"/>
    <mergeCell ref="AA1:AH1"/>
    <mergeCell ref="S2:V2"/>
    <mergeCell ref="W2:Z2"/>
    <mergeCell ref="AA2:AD2"/>
  </mergeCells>
  <printOptions horizontalCentered="1"/>
  <pageMargins left="0" right="0" top="0.39370078740157483" bottom="0" header="0.31496062992125984" footer="0.31496062992125984"/>
  <pageSetup paperSize="9" scale="41" orientation="landscape" horizontalDpi="4294967294" verticalDpi="4294967294" r:id="rId1"/>
  <colBreaks count="4" manualBreakCount="4">
    <brk id="18" max="37" man="1"/>
    <brk id="26" max="37" man="1"/>
    <brk id="34" max="37" man="1"/>
    <brk id="42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2</vt:i4>
      </vt:variant>
    </vt:vector>
  </HeadingPairs>
  <TitlesOfParts>
    <vt:vector size="3" baseType="lpstr">
      <vt:lpstr>ΑΝΑΡΤΗΣΗ</vt:lpstr>
      <vt:lpstr>ΑΝΑΡΤΗΣΗ!Print_Area</vt:lpstr>
      <vt:lpstr>ΑΝΑΡΤΗΣΗ!Print_Titles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L.DESYLLA</dc:creator>
  <cp:lastModifiedBy>Πιτσόλης Φώτης</cp:lastModifiedBy>
  <cp:lastPrinted>2021-04-22T07:28:55Z</cp:lastPrinted>
  <dcterms:created xsi:type="dcterms:W3CDTF">2014-01-20T12:19:27Z</dcterms:created>
  <dcterms:modified xsi:type="dcterms:W3CDTF">2021-04-22T07:38:53Z</dcterms:modified>
</cp:coreProperties>
</file>