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3.1.251\πιτσουνη\ΔΔΝ-16-6-2016\ΑΝΑΡΤΗΣΕΙΣ ΣΤΟ ΔΙΑΔΙΚΤΥΟ\ΔΗΜΟΣΙΟΠΟΙΗΣΗ ΣΤΟΙΧΕΙΩΝ ΕΚΚΑΘΑΡΙΣΗΣ ΚΑΙ ΜΗΤΡΩΟ ΣΥΜΜΕΤΕΧΟΝΤΩΝ ΣΤΑ ΜΔΝ\Απολογιστικά Κόστη 2014-2016\"/>
    </mc:Choice>
  </mc:AlternateContent>
  <bookViews>
    <workbookView xWindow="0" yWindow="0" windowWidth="28800" windowHeight="13125"/>
  </bookViews>
  <sheets>
    <sheet name="ΘΕΡΜΙΚΑ-ΑΠΕ 2014" sheetId="25" r:id="rId1"/>
  </sheets>
  <definedNames>
    <definedName name="_xlnm._FilterDatabase" localSheetId="0" hidden="1">'ΘΕΡΜΙΚΑ-ΑΠΕ 2014'!$A$3:$G$37</definedName>
    <definedName name="_xlnm.Print_Area" localSheetId="0">'ΘΕΡΜΙΚΑ-ΑΠΕ 2014'!$A$1:$AX$39</definedName>
    <definedName name="_xlnm.Print_Titles" localSheetId="0">'ΘΕΡΜΙΚΑ-ΑΠΕ 2014'!$A:$B</definedName>
  </definedNames>
  <calcPr calcId="152511"/>
</workbook>
</file>

<file path=xl/calcChain.xml><?xml version="1.0" encoding="utf-8"?>
<calcChain xmlns="http://schemas.openxmlformats.org/spreadsheetml/2006/main">
  <c r="A5" i="25" l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l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l="1"/>
  <c r="A34" i="25" s="1"/>
  <c r="A35" i="25" s="1"/>
</calcChain>
</file>

<file path=xl/sharedStrings.xml><?xml version="1.0" encoding="utf-8"?>
<sst xmlns="http://schemas.openxmlformats.org/spreadsheetml/2006/main" count="110" uniqueCount="42">
  <si>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</si>
  <si>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</si>
  <si>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</si>
  <si>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</si>
  <si>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</si>
  <si>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</si>
  <si>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</si>
  <si>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</si>
  <si>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</si>
  <si>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</si>
  <si>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</si>
  <si>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</si>
  <si>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</si>
  <si>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ΣΥΡΟΣ</t>
  </si>
  <si>
    <t>ΕΡΕΙΚΟΥΣΑ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</si>
  <si>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</si>
  <si>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</si>
  <si>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</si>
  <si>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</si>
  <si>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</si>
  <si>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</si>
  <si>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</si>
  <si>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</si>
  <si>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ΜΥΚΟΝΟΣ</t>
  </si>
  <si>
    <t>ΠΑΡΟΣ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</si>
  <si>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</si>
  <si>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</si>
  <si>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</si>
  <si>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</si>
  <si>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</si>
  <si>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</si>
  <si>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</si>
  <si>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</si>
  <si>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</si>
  <si>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ΕΝΕΡΓΕΙΑ ΘΕΡΜΙΚΩΝ (MWh)</t>
  </si>
  <si>
    <t>ΗΛΕΚΤΡΙΚΟ ΣΥΣΤΗΜΑ</t>
  </si>
  <si>
    <t>Α/Α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</si>
  <si>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</si>
  <si>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</si>
  <si>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* Στις μονάδες ΑΠΕ συμπεριλαμβάνονται τα Φ/Β Ειδικού Προγράμματος</t>
  </si>
  <si>
    <t>*ΕΝΕΡΓΕΙΑ ΑΠΕ
(MWh)</t>
  </si>
  <si>
    <t>ΣΤΟΙΧΕΙΑ ΕΚΚΑΘΑΡΙΣΗΣ ΣΤΑ ΜΗ ΔΙΑΣΥΝΔΕΔΕΜΕΝΑ ΝΗΣΙΑ ΕΤΟΥΣ 2014 ΒΑΣΕΙ ΤΗΣ ΑΠΟΦΑΣΗΣ ΡΑΕ 688/2017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</si>
</sst>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10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Calibri"/>
      <family val="2"/>
      <charset val="161"/>
      <scheme val="minor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4">
    <xf numFmtId="0" fontId="0" fillId="0" borderId="0"/>
    <xf numFmtId="164" fontId="1" fillId="0" borderId="3" applyNumberFormat="0" applyProtection="0">
      <alignment horizontal="right" vertical="center"/>
    </xf>
    <xf numFmtId="0" fontId="5" fillId="0" borderId="0"/>
    <xf numFmtId="0" fontId="6" fillId="0" borderId="0"/>
  </cellStyleXfs>
  <cellXfs count="45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4" fillId="0" borderId="0" xfId="0" applyNumberFormat="1" applyFont="1" applyFill="1" applyAlignment="1">
      <alignment horizontal="center"/>
    </xf>
    <xf numFmtId="3" fontId="3" fillId="0" borderId="15" xfId="0" quotePrefix="1" applyNumberFormat="1" applyFont="1" applyFill="1" applyBorder="1" applyAlignment="1">
      <alignment horizontal="center" vertical="center" wrapText="1"/>
    </xf>
    <xf numFmtId="4" fontId="3" fillId="0" borderId="16" xfId="0" quotePrefix="1" applyNumberFormat="1" applyFont="1" applyFill="1" applyBorder="1" applyAlignment="1">
      <alignment horizontal="center" vertical="center" wrapText="1"/>
    </xf>
    <xf numFmtId="4" fontId="3" fillId="0" borderId="2" xfId="0" quotePrefix="1" applyNumberFormat="1" applyFont="1" applyFill="1" applyBorder="1" applyAlignment="1">
      <alignment horizontal="center" vertical="center" wrapText="1"/>
    </xf>
    <xf numFmtId="4" fontId="3" fillId="0" borderId="17" xfId="0" quotePrefix="1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4" fontId="3" fillId="0" borderId="8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8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22" xfId="0" quotePrefix="1" applyNumberFormat="1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4" fontId="3" fillId="0" borderId="23" xfId="0" applyNumberFormat="1" applyFont="1" applyFill="1" applyBorder="1" applyAlignment="1">
      <alignment horizontal="center" vertical="center" wrapText="1"/>
    </xf>
    <xf numFmtId="3" fontId="3" fillId="0" borderId="9" xfId="0" quotePrefix="1" applyNumberFormat="1" applyFont="1" applyFill="1" applyBorder="1" applyAlignment="1">
      <alignment vertical="center" wrapText="1"/>
    </xf>
    <xf numFmtId="3" fontId="3" fillId="0" borderId="0" xfId="0" quotePrefix="1" applyNumberFormat="1" applyFont="1" applyFill="1" applyBorder="1" applyAlignment="1">
      <alignment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0" fontId="8" fillId="0" borderId="9" xfId="0" applyFont="1" applyBorder="1" applyAlignment="1">
      <alignment wrapText="1"/>
    </xf>
    <xf numFmtId="4" fontId="9" fillId="0" borderId="0" xfId="0" applyNumberFormat="1" applyFont="1" applyFill="1" applyAlignment="1">
      <alignment wrapText="1"/>
    </xf>
    <xf numFmtId="0" fontId="0" fillId="0" borderId="0" xfId="0" applyAlignment="1">
      <alignment wrapText="1"/>
    </xf>
  </cellXfs>
  <cellStyles count="4">
    <cellStyle name="Normal_ΠΑΡΑΓΩΓΗ Η_Ε ΔΠΝ" xfId="2"/>
    <cellStyle name="SAPDataCell" xfId="1"/>
    <cellStyle name="Βασικό_Φύλλο1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tabSelected="1" zoomScale="60" zoomScaleNormal="60" workbookViewId="0">
      <pane xSplit="2" ySplit="3" topLeftCell="AO4" activePane="bottomRight" state="frozen"/>
      <selection pane="topRight" activeCell="C1" sqref="C1"/>
      <selection pane="bottomLeft" activeCell="A5" sqref="A5"/>
      <selection pane="bottomRight" activeCell="BC6" sqref="BC6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19.7109375" style="5" customWidth="1"/>
    <col min="5" max="6" width="21.5703125" style="5" customWidth="1"/>
    <col min="7" max="7" width="22.85546875" style="5" customWidth="1"/>
    <col min="8" max="8" width="19.7109375" style="5" customWidth="1"/>
    <col min="9" max="10" width="21.5703125" style="5" customWidth="1"/>
    <col min="11" max="11" width="22.85546875" style="5" customWidth="1"/>
    <col min="12" max="12" width="19.7109375" style="5" customWidth="1"/>
    <col min="13" max="14" width="21.5703125" style="5" customWidth="1"/>
    <col min="15" max="15" width="22.85546875" style="5" customWidth="1"/>
    <col min="16" max="16" width="19.7109375" style="5" customWidth="1"/>
    <col min="17" max="18" width="21.5703125" style="5" customWidth="1"/>
    <col min="19" max="19" width="22.85546875" style="5" customWidth="1"/>
    <col min="20" max="20" width="19.7109375" style="5" customWidth="1"/>
    <col min="21" max="22" width="21.5703125" style="5" customWidth="1"/>
    <col min="23" max="23" width="22.85546875" style="5" customWidth="1"/>
    <col min="24" max="24" width="19.7109375" style="5" customWidth="1"/>
    <col min="25" max="26" width="21.5703125" style="5" customWidth="1"/>
    <col min="27" max="27" width="22.85546875" style="5" customWidth="1"/>
    <col min="28" max="28" width="19.7109375" style="5" customWidth="1"/>
    <col min="29" max="30" width="21.5703125" style="5" customWidth="1"/>
    <col min="31" max="31" width="22.85546875" style="5" customWidth="1"/>
    <col min="32" max="32" width="19.7109375" style="5" customWidth="1"/>
    <col min="33" max="34" width="21.5703125" style="5" customWidth="1"/>
    <col min="35" max="35" width="22.85546875" style="5" customWidth="1"/>
    <col min="36" max="36" width="19.7109375" style="5" customWidth="1"/>
    <col min="37" max="38" width="21.5703125" style="5" customWidth="1"/>
    <col min="39" max="39" width="22.85546875" style="5" customWidth="1"/>
    <col min="40" max="40" width="19.7109375" style="5" customWidth="1"/>
    <col min="41" max="42" width="21.5703125" style="5" customWidth="1"/>
    <col min="43" max="43" width="22.85546875" style="5" customWidth="1"/>
    <col min="44" max="44" width="19.7109375" style="5" customWidth="1"/>
    <col min="45" max="46" width="21.5703125" style="5" customWidth="1"/>
    <col min="47" max="47" width="22.85546875" style="5" customWidth="1"/>
    <col min="48" max="48" width="19.7109375" style="5" customWidth="1"/>
    <col min="49" max="50" width="21.5703125" style="5" customWidth="1"/>
    <col min="51" max="51" width="14.140625" style="6" customWidth="1"/>
    <col min="52" max="52" width="15.140625" style="6" customWidth="1"/>
    <col min="53" max="16384" width="9.140625" style="6"/>
  </cols>
  <sheetData>
    <row r="1" spans="1:52" ht="37.5" customHeight="1" thickBot="1" x14ac:dyDescent="0.25">
      <c r="A1" s="31" t="s">
        <v>36</v>
      </c>
      <c r="B1" s="28" t="s">
        <v>35</v>
      </c>
      <c r="C1" s="34" t="s">
        <v>41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  <c r="O1" s="34" t="s">
        <v>41</v>
      </c>
      <c r="P1" s="35"/>
      <c r="Q1" s="35"/>
      <c r="R1" s="35"/>
      <c r="S1" s="35"/>
      <c r="T1" s="35"/>
      <c r="U1" s="35"/>
      <c r="V1" s="35"/>
      <c r="W1" s="35"/>
      <c r="X1" s="35"/>
      <c r="Y1" s="35"/>
      <c r="Z1" s="36"/>
      <c r="AA1" s="34" t="s">
        <v>41</v>
      </c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6"/>
      <c r="AM1" s="34" t="s">
        <v>41</v>
      </c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6"/>
    </row>
    <row r="2" spans="1:52" ht="26.25" customHeight="1" thickBot="1" x14ac:dyDescent="0.25">
      <c r="A2" s="32"/>
      <c r="B2" s="29"/>
      <c r="C2" s="37">
        <v>41640</v>
      </c>
      <c r="D2" s="38"/>
      <c r="E2" s="38"/>
      <c r="F2" s="39"/>
      <c r="G2" s="37">
        <v>41671</v>
      </c>
      <c r="H2" s="38"/>
      <c r="I2" s="38"/>
      <c r="J2" s="39"/>
      <c r="K2" s="37">
        <v>41699</v>
      </c>
      <c r="L2" s="38"/>
      <c r="M2" s="38"/>
      <c r="N2" s="39"/>
      <c r="O2" s="37">
        <v>41730</v>
      </c>
      <c r="P2" s="38"/>
      <c r="Q2" s="38"/>
      <c r="R2" s="39"/>
      <c r="S2" s="37">
        <v>41760</v>
      </c>
      <c r="T2" s="38"/>
      <c r="U2" s="38"/>
      <c r="V2" s="39"/>
      <c r="W2" s="37">
        <v>41791</v>
      </c>
      <c r="X2" s="38"/>
      <c r="Y2" s="38"/>
      <c r="Z2" s="39"/>
      <c r="AA2" s="37">
        <v>41821</v>
      </c>
      <c r="AB2" s="38"/>
      <c r="AC2" s="38"/>
      <c r="AD2" s="39"/>
      <c r="AE2" s="37">
        <v>41852</v>
      </c>
      <c r="AF2" s="38"/>
      <c r="AG2" s="38"/>
      <c r="AH2" s="39"/>
      <c r="AI2" s="37">
        <v>41883</v>
      </c>
      <c r="AJ2" s="38"/>
      <c r="AK2" s="38"/>
      <c r="AL2" s="39"/>
      <c r="AM2" s="37">
        <v>41913</v>
      </c>
      <c r="AN2" s="38"/>
      <c r="AO2" s="38"/>
      <c r="AP2" s="39"/>
      <c r="AQ2" s="37">
        <v>41944</v>
      </c>
      <c r="AR2" s="38"/>
      <c r="AS2" s="38"/>
      <c r="AT2" s="39"/>
      <c r="AU2" s="37">
        <v>41974</v>
      </c>
      <c r="AV2" s="38"/>
      <c r="AW2" s="38"/>
      <c r="AX2" s="39"/>
    </row>
    <row r="3" spans="1:52" ht="58.5" customHeight="1" thickBot="1" x14ac:dyDescent="0.25">
      <c r="A3" s="33"/>
      <c r="B3" s="30"/>
      <c r="C3" s="14" t="s">
        <v>40</v>
      </c>
      <c r="D3" s="1" t="s">
        <v>34</v>
      </c>
      <c r="E3" s="1" t="s">
        <v>32</v>
      </c>
      <c r="F3" s="2" t="s">
        <v>33</v>
      </c>
      <c r="G3" s="14" t="s">
        <v>40</v>
      </c>
      <c r="H3" s="1" t="s">
        <v>34</v>
      </c>
      <c r="I3" s="1" t="s">
        <v>32</v>
      </c>
      <c r="J3" s="2" t="s">
        <v>33</v>
      </c>
      <c r="K3" s="14" t="s">
        <v>40</v>
      </c>
      <c r="L3" s="1" t="s">
        <v>34</v>
      </c>
      <c r="M3" s="1" t="s">
        <v>32</v>
      </c>
      <c r="N3" s="2" t="s">
        <v>33</v>
      </c>
      <c r="O3" s="14" t="s">
        <v>40</v>
      </c>
      <c r="P3" s="1" t="s">
        <v>34</v>
      </c>
      <c r="Q3" s="1" t="s">
        <v>32</v>
      </c>
      <c r="R3" s="2" t="s">
        <v>33</v>
      </c>
      <c r="S3" s="14" t="s">
        <v>40</v>
      </c>
      <c r="T3" s="1" t="s">
        <v>34</v>
      </c>
      <c r="U3" s="1" t="s">
        <v>32</v>
      </c>
      <c r="V3" s="2" t="s">
        <v>33</v>
      </c>
      <c r="W3" s="14" t="s">
        <v>40</v>
      </c>
      <c r="X3" s="1" t="s">
        <v>34</v>
      </c>
      <c r="Y3" s="1" t="s">
        <v>32</v>
      </c>
      <c r="Z3" s="2" t="s">
        <v>33</v>
      </c>
      <c r="AA3" s="14" t="s">
        <v>40</v>
      </c>
      <c r="AB3" s="1" t="s">
        <v>34</v>
      </c>
      <c r="AC3" s="1" t="s">
        <v>32</v>
      </c>
      <c r="AD3" s="2" t="s">
        <v>33</v>
      </c>
      <c r="AE3" s="14" t="s">
        <v>40</v>
      </c>
      <c r="AF3" s="1" t="s">
        <v>34</v>
      </c>
      <c r="AG3" s="1" t="s">
        <v>32</v>
      </c>
      <c r="AH3" s="2" t="s">
        <v>33</v>
      </c>
      <c r="AI3" s="14" t="s">
        <v>40</v>
      </c>
      <c r="AJ3" s="1" t="s">
        <v>34</v>
      </c>
      <c r="AK3" s="1" t="s">
        <v>32</v>
      </c>
      <c r="AL3" s="2" t="s">
        <v>33</v>
      </c>
      <c r="AM3" s="14" t="s">
        <v>40</v>
      </c>
      <c r="AN3" s="1" t="s">
        <v>34</v>
      </c>
      <c r="AO3" s="1" t="s">
        <v>32</v>
      </c>
      <c r="AP3" s="2" t="s">
        <v>33</v>
      </c>
      <c r="AQ3" s="14" t="s">
        <v>40</v>
      </c>
      <c r="AR3" s="1" t="s">
        <v>34</v>
      </c>
      <c r="AS3" s="1" t="s">
        <v>32</v>
      </c>
      <c r="AT3" s="2" t="s">
        <v>33</v>
      </c>
      <c r="AU3" s="14" t="s">
        <v>40</v>
      </c>
      <c r="AV3" s="1" t="s">
        <v>34</v>
      </c>
      <c r="AW3" s="1" t="s">
        <v>32</v>
      </c>
      <c r="AX3" s="2" t="s">
        <v>33</v>
      </c>
    </row>
    <row r="4" spans="1:52" ht="35.1" customHeight="1" x14ac:dyDescent="0.2">
      <c r="A4" s="21">
        <v>1</v>
      </c>
      <c r="B4" s="13" t="s">
        <v>29</v>
      </c>
      <c r="C4" s="15">
        <v>0</v>
      </c>
      <c r="D4" s="12">
        <v>92.58</v>
      </c>
      <c r="E4" s="12">
        <v>382.11103910131777</v>
      </c>
      <c r="F4" s="13">
        <v>308.25167422769493</v>
      </c>
      <c r="G4" s="15">
        <v>0</v>
      </c>
      <c r="H4" s="12">
        <v>81.819999999999993</v>
      </c>
      <c r="I4" s="12">
        <v>404.1986414964897</v>
      </c>
      <c r="J4" s="13">
        <v>311.78086042532391</v>
      </c>
      <c r="K4" s="15">
        <v>0</v>
      </c>
      <c r="L4" s="12">
        <v>91.97</v>
      </c>
      <c r="M4" s="12">
        <v>402.28778571812614</v>
      </c>
      <c r="N4" s="13">
        <v>320.39643361965858</v>
      </c>
      <c r="O4" s="15">
        <v>0</v>
      </c>
      <c r="P4" s="12">
        <v>80.48</v>
      </c>
      <c r="Q4" s="12">
        <v>425.08751268560036</v>
      </c>
      <c r="R4" s="13">
        <v>321.67544731610337</v>
      </c>
      <c r="S4" s="15">
        <v>0</v>
      </c>
      <c r="T4" s="12">
        <v>80.55</v>
      </c>
      <c r="U4" s="12">
        <v>415.477071840365</v>
      </c>
      <c r="V4" s="13">
        <v>317.41955786816897</v>
      </c>
      <c r="W4" s="15">
        <v>0</v>
      </c>
      <c r="X4" s="12">
        <v>88.97</v>
      </c>
      <c r="Y4" s="12">
        <v>384.13048764495551</v>
      </c>
      <c r="Z4" s="13">
        <v>293.28061666668066</v>
      </c>
      <c r="AA4" s="15">
        <v>0</v>
      </c>
      <c r="AB4" s="12">
        <v>115.33799999999999</v>
      </c>
      <c r="AC4" s="12">
        <v>364.60787442939125</v>
      </c>
      <c r="AD4" s="13">
        <v>294.44597617437449</v>
      </c>
      <c r="AE4" s="15">
        <v>0</v>
      </c>
      <c r="AF4" s="12">
        <v>132.251</v>
      </c>
      <c r="AG4" s="12">
        <v>359.21053920905791</v>
      </c>
      <c r="AH4" s="13">
        <v>297.27049322878469</v>
      </c>
      <c r="AI4" s="15">
        <v>0</v>
      </c>
      <c r="AJ4" s="12">
        <v>85.28</v>
      </c>
      <c r="AK4" s="12">
        <v>389.53447567618542</v>
      </c>
      <c r="AL4" s="13">
        <v>308.74961379840499</v>
      </c>
      <c r="AM4" s="15">
        <v>0</v>
      </c>
      <c r="AN4" s="12">
        <v>81.510000000000005</v>
      </c>
      <c r="AO4" s="12">
        <v>446.69294765625688</v>
      </c>
      <c r="AP4" s="13">
        <v>307.43908722856088</v>
      </c>
      <c r="AQ4" s="15">
        <v>0</v>
      </c>
      <c r="AR4" s="12">
        <v>91.18</v>
      </c>
      <c r="AS4" s="12">
        <v>463.72738562115717</v>
      </c>
      <c r="AT4" s="13">
        <v>294.42597060758936</v>
      </c>
      <c r="AU4" s="15">
        <v>0</v>
      </c>
      <c r="AV4" s="12">
        <v>92.95</v>
      </c>
      <c r="AW4" s="12">
        <v>400.76012507750966</v>
      </c>
      <c r="AX4" s="13">
        <v>289.78350169710916</v>
      </c>
      <c r="AZ4" s="8"/>
    </row>
    <row r="5" spans="1:52" ht="35.1" customHeight="1" x14ac:dyDescent="0.2">
      <c r="A5" s="3">
        <f>A4+1</f>
        <v>2</v>
      </c>
      <c r="B5" s="19" t="s">
        <v>2</v>
      </c>
      <c r="C5" s="18">
        <v>0</v>
      </c>
      <c r="D5" s="17">
        <v>63.06</v>
      </c>
      <c r="E5" s="17">
        <v>630.33687875683006</v>
      </c>
      <c r="F5" s="19">
        <v>370.65524896923563</v>
      </c>
      <c r="G5" s="18">
        <v>0</v>
      </c>
      <c r="H5" s="17">
        <v>50.56</v>
      </c>
      <c r="I5" s="17">
        <v>590.29021949104902</v>
      </c>
      <c r="J5" s="19">
        <v>394.06784018987338</v>
      </c>
      <c r="K5" s="18">
        <v>0</v>
      </c>
      <c r="L5" s="17">
        <v>55.42</v>
      </c>
      <c r="M5" s="17">
        <v>640.84084669689878</v>
      </c>
      <c r="N5" s="19">
        <v>399.18044027426924</v>
      </c>
      <c r="O5" s="18">
        <v>0</v>
      </c>
      <c r="P5" s="17">
        <v>46.12</v>
      </c>
      <c r="Q5" s="17">
        <v>665.95595630449338</v>
      </c>
      <c r="R5" s="19">
        <v>405.48525585429314</v>
      </c>
      <c r="S5" s="18">
        <v>0</v>
      </c>
      <c r="T5" s="17">
        <v>50.95</v>
      </c>
      <c r="U5" s="17">
        <v>646.13237477253801</v>
      </c>
      <c r="V5" s="19">
        <v>409.33749982875844</v>
      </c>
      <c r="W5" s="18">
        <v>0</v>
      </c>
      <c r="X5" s="17">
        <v>54.71</v>
      </c>
      <c r="Y5" s="17">
        <v>637.70850932695305</v>
      </c>
      <c r="Z5" s="19">
        <v>409.41563597140521</v>
      </c>
      <c r="AA5" s="18">
        <v>0</v>
      </c>
      <c r="AB5" s="17">
        <v>65.766999999999996</v>
      </c>
      <c r="AC5" s="17">
        <v>582.43798112675415</v>
      </c>
      <c r="AD5" s="19">
        <v>392.72096948317551</v>
      </c>
      <c r="AE5" s="18">
        <v>0</v>
      </c>
      <c r="AF5" s="17">
        <v>71.822999999999993</v>
      </c>
      <c r="AG5" s="17">
        <v>551.4484037810065</v>
      </c>
      <c r="AH5" s="19">
        <v>372.02720576973951</v>
      </c>
      <c r="AI5" s="18">
        <v>0</v>
      </c>
      <c r="AJ5" s="17">
        <v>45.426000000000002</v>
      </c>
      <c r="AK5" s="17">
        <v>689.11121052031319</v>
      </c>
      <c r="AL5" s="19">
        <v>423.14835434184215</v>
      </c>
      <c r="AM5" s="18">
        <v>0</v>
      </c>
      <c r="AN5" s="17">
        <v>41.75</v>
      </c>
      <c r="AO5" s="17">
        <v>705.88191552470289</v>
      </c>
      <c r="AP5" s="19">
        <v>401.91233532934132</v>
      </c>
      <c r="AQ5" s="18">
        <v>0</v>
      </c>
      <c r="AR5" s="17">
        <v>48.85</v>
      </c>
      <c r="AS5" s="17">
        <v>614.50376058880715</v>
      </c>
      <c r="AT5" s="19">
        <v>341.12302968270205</v>
      </c>
      <c r="AU5" s="18">
        <v>0</v>
      </c>
      <c r="AV5" s="17">
        <v>55.38</v>
      </c>
      <c r="AW5" s="17">
        <v>690.56245177836138</v>
      </c>
      <c r="AX5" s="19">
        <v>343.56686659703098</v>
      </c>
      <c r="AZ5" s="8"/>
    </row>
    <row r="6" spans="1:52" ht="35.1" customHeight="1" x14ac:dyDescent="0.2">
      <c r="A6" s="3">
        <f t="shared" ref="A6:A35" si="0">A5+1</f>
        <v>3</v>
      </c>
      <c r="B6" s="19" t="s">
        <v>3</v>
      </c>
      <c r="C6" s="18">
        <v>23.163927999999999</v>
      </c>
      <c r="D6" s="17">
        <v>597.57000000000005</v>
      </c>
      <c r="E6" s="17">
        <v>403.62521378356763</v>
      </c>
      <c r="F6" s="19">
        <v>262.93922050973111</v>
      </c>
      <c r="G6" s="18">
        <v>26.397584000000002</v>
      </c>
      <c r="H6" s="17">
        <v>534.62</v>
      </c>
      <c r="I6" s="17">
        <v>408.57338335842576</v>
      </c>
      <c r="J6" s="19">
        <v>270.07167707904682</v>
      </c>
      <c r="K6" s="18">
        <v>43.377911000000005</v>
      </c>
      <c r="L6" s="17">
        <v>580.95000000000005</v>
      </c>
      <c r="M6" s="17">
        <v>379.3468939495973</v>
      </c>
      <c r="N6" s="19">
        <v>264.8295894655306</v>
      </c>
      <c r="O6" s="18">
        <v>42.008409999999998</v>
      </c>
      <c r="P6" s="17">
        <v>590.59</v>
      </c>
      <c r="Q6" s="17">
        <v>421.90576087623532</v>
      </c>
      <c r="R6" s="19">
        <v>265.44027159281393</v>
      </c>
      <c r="S6" s="18">
        <v>54.133405000000003</v>
      </c>
      <c r="T6" s="17">
        <v>610.4</v>
      </c>
      <c r="U6" s="17">
        <v>411.76873201051421</v>
      </c>
      <c r="V6" s="19">
        <v>268.60351171608085</v>
      </c>
      <c r="W6" s="18">
        <v>48.799689999999998</v>
      </c>
      <c r="X6" s="17">
        <v>785.99</v>
      </c>
      <c r="Y6" s="17">
        <v>362.80611508032382</v>
      </c>
      <c r="Z6" s="19">
        <v>267.51778658263839</v>
      </c>
      <c r="AA6" s="18">
        <v>57.156896000000003</v>
      </c>
      <c r="AB6" s="17">
        <v>1148.4849999999999</v>
      </c>
      <c r="AC6" s="17">
        <v>358.17155932893837</v>
      </c>
      <c r="AD6" s="19">
        <v>279.3528605075382</v>
      </c>
      <c r="AE6" s="18">
        <v>53.770405000000004</v>
      </c>
      <c r="AF6" s="17">
        <v>1398.703</v>
      </c>
      <c r="AG6" s="17">
        <v>326.76692143785766</v>
      </c>
      <c r="AH6" s="19">
        <v>258.60224793969843</v>
      </c>
      <c r="AI6" s="18">
        <v>49.628410000000002</v>
      </c>
      <c r="AJ6" s="17">
        <v>873.37</v>
      </c>
      <c r="AK6" s="17">
        <v>371.80281840838228</v>
      </c>
      <c r="AL6" s="19">
        <v>254.67114075069338</v>
      </c>
      <c r="AM6" s="18">
        <v>39.548084999999993</v>
      </c>
      <c r="AN6" s="17">
        <v>591.70000000000005</v>
      </c>
      <c r="AO6" s="17">
        <v>424.44537743921677</v>
      </c>
      <c r="AP6" s="19">
        <v>262.6012168328545</v>
      </c>
      <c r="AQ6" s="18">
        <v>29.880549999999999</v>
      </c>
      <c r="AR6" s="17">
        <v>557.02</v>
      </c>
      <c r="AS6" s="17">
        <v>398.59987669364807</v>
      </c>
      <c r="AT6" s="19">
        <v>250.89477936160284</v>
      </c>
      <c r="AU6" s="18">
        <v>19.392719999999997</v>
      </c>
      <c r="AV6" s="17">
        <v>599.85</v>
      </c>
      <c r="AW6" s="17">
        <v>501.62328766959655</v>
      </c>
      <c r="AX6" s="19">
        <v>242.49405183973258</v>
      </c>
      <c r="AZ6" s="8"/>
    </row>
    <row r="7" spans="1:52" ht="35.1" customHeight="1" x14ac:dyDescent="0.2">
      <c r="A7" s="3">
        <f t="shared" si="0"/>
        <v>4</v>
      </c>
      <c r="B7" s="19" t="s">
        <v>4</v>
      </c>
      <c r="C7" s="18">
        <v>0</v>
      </c>
      <c r="D7" s="17">
        <v>76.260000000000005</v>
      </c>
      <c r="E7" s="17">
        <v>442.09403428859252</v>
      </c>
      <c r="F7" s="19">
        <v>303.70679255179647</v>
      </c>
      <c r="G7" s="18">
        <v>0</v>
      </c>
      <c r="H7" s="17">
        <v>72.099999999999994</v>
      </c>
      <c r="I7" s="17">
        <v>459.29273798637655</v>
      </c>
      <c r="J7" s="19">
        <v>304.68626907073514</v>
      </c>
      <c r="K7" s="18">
        <v>0</v>
      </c>
      <c r="L7" s="17">
        <v>77.83</v>
      </c>
      <c r="M7" s="17">
        <v>446.17792776812973</v>
      </c>
      <c r="N7" s="19">
        <v>291.96261081845046</v>
      </c>
      <c r="O7" s="18">
        <v>0</v>
      </c>
      <c r="P7" s="17">
        <v>73.25</v>
      </c>
      <c r="Q7" s="17">
        <v>456.72767111796014</v>
      </c>
      <c r="R7" s="19">
        <v>303.7347440273038</v>
      </c>
      <c r="S7" s="18">
        <v>0</v>
      </c>
      <c r="T7" s="17">
        <v>86.53</v>
      </c>
      <c r="U7" s="17">
        <v>454.01023829939413</v>
      </c>
      <c r="V7" s="19">
        <v>297.58152192353486</v>
      </c>
      <c r="W7" s="18">
        <v>0</v>
      </c>
      <c r="X7" s="17">
        <v>109.24</v>
      </c>
      <c r="Y7" s="17">
        <v>400.70386308735914</v>
      </c>
      <c r="Z7" s="19">
        <v>301.84280569637974</v>
      </c>
      <c r="AA7" s="18">
        <v>0</v>
      </c>
      <c r="AB7" s="17">
        <v>162.71700000000001</v>
      </c>
      <c r="AC7" s="17">
        <v>371.09719272965071</v>
      </c>
      <c r="AD7" s="19">
        <v>300.53516227560732</v>
      </c>
      <c r="AE7" s="18">
        <v>0</v>
      </c>
      <c r="AF7" s="17">
        <v>217.70400000000001</v>
      </c>
      <c r="AG7" s="17">
        <v>348.66461759724478</v>
      </c>
      <c r="AH7" s="19">
        <v>280.88744350126774</v>
      </c>
      <c r="AI7" s="18">
        <v>0</v>
      </c>
      <c r="AJ7" s="17">
        <v>124.32299999999999</v>
      </c>
      <c r="AK7" s="17">
        <v>372.23961353035128</v>
      </c>
      <c r="AL7" s="19">
        <v>273.35339047113786</v>
      </c>
      <c r="AM7" s="18">
        <v>0</v>
      </c>
      <c r="AN7" s="17">
        <v>77.709999999999994</v>
      </c>
      <c r="AO7" s="17">
        <v>715.90816485756159</v>
      </c>
      <c r="AP7" s="19">
        <v>290.68910050186594</v>
      </c>
      <c r="AQ7" s="18">
        <v>0</v>
      </c>
      <c r="AR7" s="17">
        <v>72.27</v>
      </c>
      <c r="AS7" s="17">
        <v>634.45069751474466</v>
      </c>
      <c r="AT7" s="19">
        <v>275.4073612840736</v>
      </c>
      <c r="AU7" s="18">
        <v>0</v>
      </c>
      <c r="AV7" s="17">
        <v>73.3</v>
      </c>
      <c r="AW7" s="17">
        <v>585.63386225421948</v>
      </c>
      <c r="AX7" s="19">
        <v>284.52568642870767</v>
      </c>
      <c r="AZ7" s="8"/>
    </row>
    <row r="8" spans="1:52" ht="35.1" customHeight="1" x14ac:dyDescent="0.2">
      <c r="A8" s="3">
        <f t="shared" si="0"/>
        <v>5</v>
      </c>
      <c r="B8" s="19" t="s">
        <v>5</v>
      </c>
      <c r="C8" s="18">
        <v>0</v>
      </c>
      <c r="D8" s="17">
        <v>17.62</v>
      </c>
      <c r="E8" s="17">
        <v>1339.303965286372</v>
      </c>
      <c r="F8" s="19">
        <v>507.78036322360953</v>
      </c>
      <c r="G8" s="18">
        <v>0</v>
      </c>
      <c r="H8" s="17">
        <v>16.36</v>
      </c>
      <c r="I8" s="17">
        <v>1271.1834660389752</v>
      </c>
      <c r="J8" s="19">
        <v>484.8863080684597</v>
      </c>
      <c r="K8" s="18">
        <v>0</v>
      </c>
      <c r="L8" s="17">
        <v>18.21</v>
      </c>
      <c r="M8" s="17">
        <v>1253.817972619596</v>
      </c>
      <c r="N8" s="19">
        <v>479.17957166392091</v>
      </c>
      <c r="O8" s="18">
        <v>0</v>
      </c>
      <c r="P8" s="17">
        <v>17.98</v>
      </c>
      <c r="Q8" s="17">
        <v>1101.6980556497651</v>
      </c>
      <c r="R8" s="19">
        <v>276.55228031145714</v>
      </c>
      <c r="S8" s="18">
        <v>0</v>
      </c>
      <c r="T8" s="17">
        <v>18.2</v>
      </c>
      <c r="U8" s="17">
        <v>1269.04069324135</v>
      </c>
      <c r="V8" s="19">
        <v>394.53589580323001</v>
      </c>
      <c r="W8" s="18">
        <v>0</v>
      </c>
      <c r="X8" s="17">
        <v>18.2</v>
      </c>
      <c r="Y8" s="17">
        <v>1307.6466490914547</v>
      </c>
      <c r="Z8" s="19">
        <v>461.08010840009342</v>
      </c>
      <c r="AA8" s="18">
        <v>0</v>
      </c>
      <c r="AB8" s="17">
        <v>22.579000000000001</v>
      </c>
      <c r="AC8" s="17">
        <v>1018.336553460418</v>
      </c>
      <c r="AD8" s="19">
        <v>406.24474068825009</v>
      </c>
      <c r="AE8" s="18">
        <v>0</v>
      </c>
      <c r="AF8" s="17">
        <v>29.896000000000001</v>
      </c>
      <c r="AG8" s="17">
        <v>839.29024085438766</v>
      </c>
      <c r="AH8" s="19">
        <v>360.81382124698956</v>
      </c>
      <c r="AI8" s="18">
        <v>0</v>
      </c>
      <c r="AJ8" s="17">
        <v>23.702999999999999</v>
      </c>
      <c r="AK8" s="17">
        <v>988.03134475930676</v>
      </c>
      <c r="AL8" s="19">
        <v>390.02134431283258</v>
      </c>
      <c r="AM8" s="18">
        <v>0</v>
      </c>
      <c r="AN8" s="17">
        <v>19.86</v>
      </c>
      <c r="AO8" s="17">
        <v>1158.8644363209264</v>
      </c>
      <c r="AP8" s="19">
        <v>424.08308157099702</v>
      </c>
      <c r="AQ8" s="18">
        <v>0</v>
      </c>
      <c r="AR8" s="17">
        <v>19.53</v>
      </c>
      <c r="AS8" s="17">
        <v>1227.541783952011</v>
      </c>
      <c r="AT8" s="19">
        <v>431.46646185355854</v>
      </c>
      <c r="AU8" s="18">
        <v>0</v>
      </c>
      <c r="AV8" s="17">
        <v>20.98</v>
      </c>
      <c r="AW8" s="17">
        <v>1456.8256166292686</v>
      </c>
      <c r="AX8" s="19">
        <v>399.64284382014279</v>
      </c>
      <c r="AZ8" s="8"/>
    </row>
    <row r="9" spans="1:52" ht="35.1" customHeight="1" x14ac:dyDescent="0.2">
      <c r="A9" s="3">
        <f t="shared" si="0"/>
        <v>6</v>
      </c>
      <c r="B9" s="22" t="s">
        <v>25</v>
      </c>
      <c r="C9" s="18">
        <v>0</v>
      </c>
      <c r="D9" s="17">
        <v>17.34</v>
      </c>
      <c r="E9" s="17">
        <v>712.99286675943915</v>
      </c>
      <c r="F9" s="19">
        <v>472.5346020761246</v>
      </c>
      <c r="G9" s="18">
        <v>0</v>
      </c>
      <c r="H9" s="17">
        <v>16.39</v>
      </c>
      <c r="I9" s="17">
        <v>1205.8009533061957</v>
      </c>
      <c r="J9" s="19">
        <v>485.90482001220249</v>
      </c>
      <c r="K9" s="18">
        <v>0</v>
      </c>
      <c r="L9" s="17">
        <v>17.13</v>
      </c>
      <c r="M9" s="17">
        <v>1065.0720010547307</v>
      </c>
      <c r="N9" s="19">
        <v>511.96730881494454</v>
      </c>
      <c r="O9" s="18">
        <v>0</v>
      </c>
      <c r="P9" s="17">
        <v>20.29</v>
      </c>
      <c r="Q9" s="17">
        <v>677.30124150451729</v>
      </c>
      <c r="R9" s="19">
        <v>442.35091177920157</v>
      </c>
      <c r="S9" s="18">
        <v>0</v>
      </c>
      <c r="T9" s="17">
        <v>24.85</v>
      </c>
      <c r="U9" s="17">
        <v>662.40944467019915</v>
      </c>
      <c r="V9" s="19">
        <v>388.70640489481985</v>
      </c>
      <c r="W9" s="18">
        <v>0</v>
      </c>
      <c r="X9" s="17">
        <v>34.39</v>
      </c>
      <c r="Y9" s="17">
        <v>570.84022992269274</v>
      </c>
      <c r="Z9" s="19">
        <v>381.53135553692209</v>
      </c>
      <c r="AA9" s="18">
        <v>0</v>
      </c>
      <c r="AB9" s="17">
        <v>42.41</v>
      </c>
      <c r="AC9" s="17">
        <v>572.58033930975375</v>
      </c>
      <c r="AD9" s="19">
        <v>310.66163640650791</v>
      </c>
      <c r="AE9" s="18">
        <v>0</v>
      </c>
      <c r="AF9" s="17">
        <v>57.26</v>
      </c>
      <c r="AG9" s="17">
        <v>474.34338438921856</v>
      </c>
      <c r="AH9" s="19">
        <v>336.56723716381418</v>
      </c>
      <c r="AI9" s="18">
        <v>0</v>
      </c>
      <c r="AJ9" s="17">
        <v>32.741999999999997</v>
      </c>
      <c r="AK9" s="17">
        <v>1229.4799499283677</v>
      </c>
      <c r="AL9" s="19">
        <v>384.22485890990021</v>
      </c>
      <c r="AM9" s="18">
        <v>0</v>
      </c>
      <c r="AN9" s="17">
        <v>29.83</v>
      </c>
      <c r="AO9" s="17">
        <v>763.77131544898737</v>
      </c>
      <c r="AP9" s="19">
        <v>339.90613476366076</v>
      </c>
      <c r="AQ9" s="18">
        <v>0</v>
      </c>
      <c r="AR9" s="17">
        <v>18.350000000000001</v>
      </c>
      <c r="AS9" s="17">
        <v>1309.4813182630326</v>
      </c>
      <c r="AT9" s="19">
        <v>686.45068119891005</v>
      </c>
      <c r="AU9" s="18">
        <v>0</v>
      </c>
      <c r="AV9" s="17">
        <v>18.79</v>
      </c>
      <c r="AW9" s="17">
        <v>1149.8820119008165</v>
      </c>
      <c r="AX9" s="19">
        <v>474.99921463437204</v>
      </c>
      <c r="AZ9" s="8"/>
    </row>
    <row r="10" spans="1:52" ht="35.1" customHeight="1" x14ac:dyDescent="0.2">
      <c r="A10" s="3">
        <f t="shared" si="0"/>
        <v>7</v>
      </c>
      <c r="B10" s="23" t="s">
        <v>6</v>
      </c>
      <c r="C10" s="18">
        <v>27.294515000000001</v>
      </c>
      <c r="D10" s="17">
        <v>449.99</v>
      </c>
      <c r="E10" s="17">
        <v>348.13826631696662</v>
      </c>
      <c r="F10" s="19">
        <v>245.39205315673681</v>
      </c>
      <c r="G10" s="18">
        <v>33.091819999999998</v>
      </c>
      <c r="H10" s="17">
        <v>399.1</v>
      </c>
      <c r="I10" s="17">
        <v>416.33410989818725</v>
      </c>
      <c r="J10" s="19">
        <v>275.55580055124028</v>
      </c>
      <c r="K10" s="18">
        <v>42.094515000000001</v>
      </c>
      <c r="L10" s="17">
        <v>413.98</v>
      </c>
      <c r="M10" s="17">
        <v>419.55821027988441</v>
      </c>
      <c r="N10" s="19">
        <v>268.86238465626354</v>
      </c>
      <c r="O10" s="18">
        <v>59.379442999999995</v>
      </c>
      <c r="P10" s="17">
        <v>369.82</v>
      </c>
      <c r="Q10" s="17">
        <v>405.46498758097931</v>
      </c>
      <c r="R10" s="19">
        <v>252.7860310421286</v>
      </c>
      <c r="S10" s="18">
        <v>50.990119999999997</v>
      </c>
      <c r="T10" s="17">
        <v>411.51</v>
      </c>
      <c r="U10" s="17">
        <v>452.63537449310979</v>
      </c>
      <c r="V10" s="19">
        <v>295.31188371839301</v>
      </c>
      <c r="W10" s="18">
        <v>56.995600000000003</v>
      </c>
      <c r="X10" s="17">
        <v>513.38</v>
      </c>
      <c r="Y10" s="17">
        <v>397.20788065700634</v>
      </c>
      <c r="Z10" s="19">
        <v>265.15834287369228</v>
      </c>
      <c r="AA10" s="18">
        <v>58.230119999999999</v>
      </c>
      <c r="AB10" s="17">
        <v>770.02</v>
      </c>
      <c r="AC10" s="17">
        <v>399.47887289576613</v>
      </c>
      <c r="AD10" s="19">
        <v>262.36345809199764</v>
      </c>
      <c r="AE10" s="18">
        <v>64.770408000000003</v>
      </c>
      <c r="AF10" s="17">
        <v>987.09</v>
      </c>
      <c r="AG10" s="17">
        <v>320.90558278089918</v>
      </c>
      <c r="AH10" s="19">
        <v>264.72274058089943</v>
      </c>
      <c r="AI10" s="18">
        <v>58.700890999999999</v>
      </c>
      <c r="AJ10" s="17">
        <v>554.33900000000006</v>
      </c>
      <c r="AK10" s="17">
        <v>335.95486106528466</v>
      </c>
      <c r="AL10" s="19">
        <v>260.67128601969387</v>
      </c>
      <c r="AM10" s="18">
        <v>49.243552999999999</v>
      </c>
      <c r="AN10" s="17">
        <v>394.56</v>
      </c>
      <c r="AO10" s="17">
        <v>416.67988209574122</v>
      </c>
      <c r="AP10" s="19">
        <v>275.60457218167073</v>
      </c>
      <c r="AQ10" s="18">
        <v>36.689889999999998</v>
      </c>
      <c r="AR10" s="17">
        <v>386.88</v>
      </c>
      <c r="AS10" s="17">
        <v>415.24046657154094</v>
      </c>
      <c r="AT10" s="19">
        <v>264.4621846567411</v>
      </c>
      <c r="AU10" s="18">
        <v>19.747861999999998</v>
      </c>
      <c r="AV10" s="17">
        <v>431.88</v>
      </c>
      <c r="AW10" s="17">
        <v>407.22900114164315</v>
      </c>
      <c r="AX10" s="19">
        <v>261.68874634878392</v>
      </c>
      <c r="AZ10" s="8"/>
    </row>
    <row r="11" spans="1:52" ht="35.1" customHeight="1" x14ac:dyDescent="0.2">
      <c r="A11" s="3">
        <f t="shared" si="0"/>
        <v>8</v>
      </c>
      <c r="B11" s="19" t="s">
        <v>26</v>
      </c>
      <c r="C11" s="18">
        <v>0</v>
      </c>
      <c r="D11" s="17">
        <v>32.9</v>
      </c>
      <c r="E11" s="17">
        <v>428.35176800465814</v>
      </c>
      <c r="F11" s="19">
        <v>325.57051671732523</v>
      </c>
      <c r="G11" s="18">
        <v>0</v>
      </c>
      <c r="H11" s="17">
        <v>28.81</v>
      </c>
      <c r="I11" s="17">
        <v>556.22825880806181</v>
      </c>
      <c r="J11" s="19">
        <v>359.98785144047207</v>
      </c>
      <c r="K11" s="18">
        <v>0</v>
      </c>
      <c r="L11" s="17">
        <v>38.39</v>
      </c>
      <c r="M11" s="17">
        <v>374.91331120429493</v>
      </c>
      <c r="N11" s="19">
        <v>284.77415993748372</v>
      </c>
      <c r="O11" s="18">
        <v>0</v>
      </c>
      <c r="P11" s="17">
        <v>31.55</v>
      </c>
      <c r="Q11" s="17">
        <v>533.2015640505881</v>
      </c>
      <c r="R11" s="19">
        <v>341.88145800316954</v>
      </c>
      <c r="S11" s="18">
        <v>0</v>
      </c>
      <c r="T11" s="17">
        <v>33.049999999999997</v>
      </c>
      <c r="U11" s="17">
        <v>553.25269608283315</v>
      </c>
      <c r="V11" s="19">
        <v>327.39507880767104</v>
      </c>
      <c r="W11" s="18">
        <v>0</v>
      </c>
      <c r="X11" s="17">
        <v>39.99</v>
      </c>
      <c r="Y11" s="17">
        <v>482.27200581012789</v>
      </c>
      <c r="Z11" s="19">
        <v>308.28077435736327</v>
      </c>
      <c r="AA11" s="18">
        <v>0</v>
      </c>
      <c r="AB11" s="17">
        <v>48.045000000000002</v>
      </c>
      <c r="AC11" s="17">
        <v>517.33519296068368</v>
      </c>
      <c r="AD11" s="19">
        <v>331.1066708294307</v>
      </c>
      <c r="AE11" s="18">
        <v>0</v>
      </c>
      <c r="AF11" s="17">
        <v>56.912999999999997</v>
      </c>
      <c r="AG11" s="17">
        <v>491.98143386916973</v>
      </c>
      <c r="AH11" s="19">
        <v>349.99736439829218</v>
      </c>
      <c r="AI11" s="18">
        <v>0</v>
      </c>
      <c r="AJ11" s="17">
        <v>44.283999999999999</v>
      </c>
      <c r="AK11" s="17">
        <v>593.76624139317175</v>
      </c>
      <c r="AL11" s="19">
        <v>364.36015012327624</v>
      </c>
      <c r="AM11" s="18">
        <v>0</v>
      </c>
      <c r="AN11" s="17">
        <v>37.04</v>
      </c>
      <c r="AO11" s="17">
        <v>772.1425107953952</v>
      </c>
      <c r="AP11" s="19">
        <v>369.59368250539956</v>
      </c>
      <c r="AQ11" s="18">
        <v>0</v>
      </c>
      <c r="AR11" s="17">
        <v>30.81</v>
      </c>
      <c r="AS11" s="17">
        <v>519.1460352416766</v>
      </c>
      <c r="AT11" s="19">
        <v>376.72086984745215</v>
      </c>
      <c r="AU11" s="18">
        <v>0</v>
      </c>
      <c r="AV11" s="17">
        <v>34.69</v>
      </c>
      <c r="AW11" s="17">
        <v>575.05525062261438</v>
      </c>
      <c r="AX11" s="19">
        <v>324.42447141900141</v>
      </c>
      <c r="AZ11" s="8"/>
    </row>
    <row r="12" spans="1:52" ht="35.1" customHeight="1" x14ac:dyDescent="0.2">
      <c r="A12" s="3">
        <f t="shared" si="0"/>
        <v>9</v>
      </c>
      <c r="B12" s="24" t="s">
        <v>7</v>
      </c>
      <c r="C12" s="18">
        <v>0</v>
      </c>
      <c r="D12" s="17">
        <v>38.520000000000003</v>
      </c>
      <c r="E12" s="17">
        <v>1168.4548967716428</v>
      </c>
      <c r="F12" s="19">
        <v>337.53997923156794</v>
      </c>
      <c r="G12" s="18">
        <v>0</v>
      </c>
      <c r="H12" s="17">
        <v>34.9</v>
      </c>
      <c r="I12" s="17">
        <v>846.56953758319253</v>
      </c>
      <c r="J12" s="19">
        <v>349.14097421203439</v>
      </c>
      <c r="K12" s="18">
        <v>0</v>
      </c>
      <c r="L12" s="17">
        <v>37.04</v>
      </c>
      <c r="M12" s="17">
        <v>1505.2998005817533</v>
      </c>
      <c r="N12" s="19">
        <v>344.70086393088559</v>
      </c>
      <c r="O12" s="18">
        <v>0</v>
      </c>
      <c r="P12" s="17">
        <v>37.06</v>
      </c>
      <c r="Q12" s="17">
        <v>1363.4598704160296</v>
      </c>
      <c r="R12" s="19">
        <v>350.37641662169455</v>
      </c>
      <c r="S12" s="18">
        <v>0</v>
      </c>
      <c r="T12" s="17">
        <v>46.21</v>
      </c>
      <c r="U12" s="17">
        <v>961.24076853095471</v>
      </c>
      <c r="V12" s="19">
        <v>362.01116795265472</v>
      </c>
      <c r="W12" s="18">
        <v>0</v>
      </c>
      <c r="X12" s="17">
        <v>70.38</v>
      </c>
      <c r="Y12" s="17">
        <v>584.07673224076473</v>
      </c>
      <c r="Z12" s="19">
        <v>287.02753079691615</v>
      </c>
      <c r="AA12" s="18">
        <v>0</v>
      </c>
      <c r="AB12" s="17">
        <v>110.41200000000001</v>
      </c>
      <c r="AC12" s="17">
        <v>500.19719593538798</v>
      </c>
      <c r="AD12" s="19">
        <v>289.00572401550556</v>
      </c>
      <c r="AE12" s="18">
        <v>0</v>
      </c>
      <c r="AF12" s="17">
        <v>140.87799999999999</v>
      </c>
      <c r="AG12" s="17">
        <v>422.42254147289185</v>
      </c>
      <c r="AH12" s="19">
        <v>282.6171581084343</v>
      </c>
      <c r="AI12" s="18">
        <v>0</v>
      </c>
      <c r="AJ12" s="17">
        <v>81.394999999999996</v>
      </c>
      <c r="AK12" s="17">
        <v>506.47401741861972</v>
      </c>
      <c r="AL12" s="19">
        <v>263.96621230014745</v>
      </c>
      <c r="AM12" s="18">
        <v>0</v>
      </c>
      <c r="AN12" s="17">
        <v>45.2</v>
      </c>
      <c r="AO12" s="17">
        <v>932.07650229777607</v>
      </c>
      <c r="AP12" s="19">
        <v>353.84247787610616</v>
      </c>
      <c r="AQ12" s="18">
        <v>0</v>
      </c>
      <c r="AR12" s="17">
        <v>39.26</v>
      </c>
      <c r="AS12" s="17">
        <v>889.38366779465252</v>
      </c>
      <c r="AT12" s="19">
        <v>352.83596535914421</v>
      </c>
      <c r="AU12" s="18">
        <v>0</v>
      </c>
      <c r="AV12" s="17">
        <v>40.270000000000003</v>
      </c>
      <c r="AW12" s="17">
        <v>1237.8129232846688</v>
      </c>
      <c r="AX12" s="19">
        <v>366.25929025012044</v>
      </c>
      <c r="AZ12" s="8"/>
    </row>
    <row r="13" spans="1:52" ht="35.1" customHeight="1" x14ac:dyDescent="0.2">
      <c r="A13" s="3">
        <f t="shared" si="0"/>
        <v>10</v>
      </c>
      <c r="B13" s="19" t="s">
        <v>14</v>
      </c>
      <c r="C13" s="18">
        <v>0</v>
      </c>
      <c r="D13" s="17">
        <v>43.04</v>
      </c>
      <c r="E13" s="17">
        <v>748.02544001006765</v>
      </c>
      <c r="F13" s="19">
        <v>336.70515799256503</v>
      </c>
      <c r="G13" s="18">
        <v>0</v>
      </c>
      <c r="H13" s="17">
        <v>56.81</v>
      </c>
      <c r="I13" s="17">
        <v>717.8572193036797</v>
      </c>
      <c r="J13" s="19">
        <v>333.51997887695825</v>
      </c>
      <c r="K13" s="18">
        <v>0</v>
      </c>
      <c r="L13" s="17">
        <v>53.54</v>
      </c>
      <c r="M13" s="17">
        <v>749.49723566264004</v>
      </c>
      <c r="N13" s="19">
        <v>354.08759805752715</v>
      </c>
      <c r="O13" s="18">
        <v>0</v>
      </c>
      <c r="P13" s="17">
        <v>53.78</v>
      </c>
      <c r="Q13" s="17">
        <v>811.38727129420579</v>
      </c>
      <c r="R13" s="19">
        <v>366.06191892896987</v>
      </c>
      <c r="S13" s="18">
        <v>0</v>
      </c>
      <c r="T13" s="17">
        <v>51.45</v>
      </c>
      <c r="U13" s="17">
        <v>942.9599654736943</v>
      </c>
      <c r="V13" s="19">
        <v>467.39136035535802</v>
      </c>
      <c r="W13" s="18">
        <v>0</v>
      </c>
      <c r="X13" s="17">
        <v>58.79</v>
      </c>
      <c r="Y13" s="17">
        <v>729.32286601355531</v>
      </c>
      <c r="Z13" s="19">
        <v>380.20656306743541</v>
      </c>
      <c r="AA13" s="18">
        <v>0</v>
      </c>
      <c r="AB13" s="17">
        <v>71.034999999999997</v>
      </c>
      <c r="AC13" s="17">
        <v>888.27729218276056</v>
      </c>
      <c r="AD13" s="19">
        <v>425.42493137185897</v>
      </c>
      <c r="AE13" s="18">
        <v>0</v>
      </c>
      <c r="AF13" s="17">
        <v>112.49299999999999</v>
      </c>
      <c r="AG13" s="17">
        <v>531.74497480023092</v>
      </c>
      <c r="AH13" s="19">
        <v>298.14921817357521</v>
      </c>
      <c r="AI13" s="18">
        <v>0</v>
      </c>
      <c r="AJ13" s="17">
        <v>66.724000000000004</v>
      </c>
      <c r="AK13" s="17">
        <v>751.81707069590811</v>
      </c>
      <c r="AL13" s="19">
        <v>426.91077835428609</v>
      </c>
      <c r="AM13" s="18">
        <v>0</v>
      </c>
      <c r="AN13" s="17">
        <v>48.98</v>
      </c>
      <c r="AO13" s="17">
        <v>1290.7119479608461</v>
      </c>
      <c r="AP13" s="19">
        <v>449.04246631278073</v>
      </c>
      <c r="AQ13" s="18">
        <v>0</v>
      </c>
      <c r="AR13" s="17">
        <v>46.13</v>
      </c>
      <c r="AS13" s="17">
        <v>1158.3728040364706</v>
      </c>
      <c r="AT13" s="19">
        <v>432.12985042271833</v>
      </c>
      <c r="AU13" s="18">
        <v>0</v>
      </c>
      <c r="AV13" s="17">
        <v>34.119999999999997</v>
      </c>
      <c r="AW13" s="17">
        <v>1355.1018643433258</v>
      </c>
      <c r="AX13" s="19">
        <v>322.22393583205132</v>
      </c>
      <c r="AZ13" s="8"/>
    </row>
    <row r="14" spans="1:52" ht="35.1" customHeight="1" x14ac:dyDescent="0.2">
      <c r="A14" s="3">
        <f t="shared" si="0"/>
        <v>11</v>
      </c>
      <c r="B14" s="22" t="s">
        <v>27</v>
      </c>
      <c r="C14" s="18">
        <v>54.558156999999994</v>
      </c>
      <c r="D14" s="17">
        <v>6422.37</v>
      </c>
      <c r="E14" s="17">
        <v>225.24085747891493</v>
      </c>
      <c r="F14" s="19">
        <v>162.7300186691206</v>
      </c>
      <c r="G14" s="18">
        <v>60.144304000000005</v>
      </c>
      <c r="H14" s="17">
        <v>5772.91</v>
      </c>
      <c r="I14" s="17">
        <v>253.98920790413831</v>
      </c>
      <c r="J14" s="19">
        <v>170.4000841863116</v>
      </c>
      <c r="K14" s="18">
        <v>79.740372000000008</v>
      </c>
      <c r="L14" s="17">
        <v>7552.24</v>
      </c>
      <c r="M14" s="17">
        <v>195.74256287698805</v>
      </c>
      <c r="N14" s="19">
        <v>135.77710851350062</v>
      </c>
      <c r="O14" s="18">
        <v>94.443867999999995</v>
      </c>
      <c r="P14" s="17">
        <v>8808.39</v>
      </c>
      <c r="Q14" s="17">
        <v>222.71478860090227</v>
      </c>
      <c r="R14" s="19">
        <v>148.00010192545929</v>
      </c>
      <c r="S14" s="18">
        <v>106.98939300000001</v>
      </c>
      <c r="T14" s="17">
        <v>11987.49</v>
      </c>
      <c r="U14" s="17">
        <v>221.12845807333682</v>
      </c>
      <c r="V14" s="19">
        <v>170.50657016688342</v>
      </c>
      <c r="W14" s="18">
        <v>106.66327699999999</v>
      </c>
      <c r="X14" s="17">
        <v>14857.02</v>
      </c>
      <c r="Y14" s="17">
        <v>214.55079424864272</v>
      </c>
      <c r="Z14" s="19">
        <v>174.64588539309128</v>
      </c>
      <c r="AA14" s="18">
        <v>109.96585400000001</v>
      </c>
      <c r="AB14" s="17">
        <v>18302.238000000001</v>
      </c>
      <c r="AC14" s="17">
        <v>195.21697248366058</v>
      </c>
      <c r="AD14" s="19">
        <v>167.98816751646993</v>
      </c>
      <c r="AE14" s="18">
        <v>106.18449899999999</v>
      </c>
      <c r="AF14" s="17">
        <v>20747.749</v>
      </c>
      <c r="AG14" s="17">
        <v>190.30768236726743</v>
      </c>
      <c r="AH14" s="19">
        <v>162.13947679638332</v>
      </c>
      <c r="AI14" s="18">
        <v>95.572631000000001</v>
      </c>
      <c r="AJ14" s="17">
        <v>16256.718000000001</v>
      </c>
      <c r="AK14" s="17">
        <v>198.07775128572359</v>
      </c>
      <c r="AL14" s="19">
        <v>157.26644367953244</v>
      </c>
      <c r="AM14" s="18">
        <v>81.798974000000001</v>
      </c>
      <c r="AN14" s="17">
        <v>11417.52</v>
      </c>
      <c r="AO14" s="17">
        <v>206.30527766463021</v>
      </c>
      <c r="AP14" s="19">
        <v>133.83224138093044</v>
      </c>
      <c r="AQ14" s="18">
        <v>61.092245999999996</v>
      </c>
      <c r="AR14" s="17">
        <v>7011.93</v>
      </c>
      <c r="AS14" s="17">
        <v>219.28914286473739</v>
      </c>
      <c r="AT14" s="19">
        <v>132.81218017898541</v>
      </c>
      <c r="AU14" s="18">
        <v>46.438254999999998</v>
      </c>
      <c r="AV14" s="17">
        <v>6591.12</v>
      </c>
      <c r="AW14" s="17">
        <v>227.3098398377918</v>
      </c>
      <c r="AX14" s="19">
        <v>138.32583276306889</v>
      </c>
      <c r="AZ14" s="8"/>
    </row>
    <row r="15" spans="1:52" ht="35.1" customHeight="1" x14ac:dyDescent="0.2">
      <c r="A15" s="3">
        <f t="shared" si="0"/>
        <v>12</v>
      </c>
      <c r="B15" s="22" t="s">
        <v>8</v>
      </c>
      <c r="C15" s="18">
        <v>181.55011199999998</v>
      </c>
      <c r="D15" s="17">
        <v>2060.42</v>
      </c>
      <c r="E15" s="17">
        <v>434.91212606090988</v>
      </c>
      <c r="F15" s="19">
        <v>269.27544869492624</v>
      </c>
      <c r="G15" s="18">
        <v>196.78012899999999</v>
      </c>
      <c r="H15" s="17">
        <v>1766.33</v>
      </c>
      <c r="I15" s="17">
        <v>343.88126761074125</v>
      </c>
      <c r="J15" s="19">
        <v>214.9592261921612</v>
      </c>
      <c r="K15" s="18">
        <v>269.37661700000001</v>
      </c>
      <c r="L15" s="17">
        <v>1837.41</v>
      </c>
      <c r="M15" s="17">
        <v>376.07548943463235</v>
      </c>
      <c r="N15" s="19">
        <v>237.79201702396307</v>
      </c>
      <c r="O15" s="18">
        <v>233.28068200000001</v>
      </c>
      <c r="P15" s="17">
        <v>1695.97</v>
      </c>
      <c r="Q15" s="17">
        <v>414.32535590614771</v>
      </c>
      <c r="R15" s="19">
        <v>246.78809001688953</v>
      </c>
      <c r="S15" s="18">
        <v>263.69652400000001</v>
      </c>
      <c r="T15" s="17">
        <v>1655</v>
      </c>
      <c r="U15" s="17">
        <v>436.96401197929134</v>
      </c>
      <c r="V15" s="19">
        <v>260.59647822486994</v>
      </c>
      <c r="W15" s="18">
        <v>246.29763200000002</v>
      </c>
      <c r="X15" s="17">
        <v>1867.07</v>
      </c>
      <c r="Y15" s="17">
        <v>449.42508295511283</v>
      </c>
      <c r="Z15" s="19">
        <v>270.62783012192733</v>
      </c>
      <c r="AA15" s="18">
        <v>338.92024199999997</v>
      </c>
      <c r="AB15" s="17">
        <v>2444.9520000000002</v>
      </c>
      <c r="AC15" s="17">
        <v>382.45502133837789</v>
      </c>
      <c r="AD15" s="19">
        <v>247.66370566829309</v>
      </c>
      <c r="AE15" s="18">
        <v>321.492548</v>
      </c>
      <c r="AF15" s="17">
        <v>3226.43</v>
      </c>
      <c r="AG15" s="17">
        <v>347.99420817917297</v>
      </c>
      <c r="AH15" s="19">
        <v>253.98299552921466</v>
      </c>
      <c r="AI15" s="18">
        <v>250.69454499999998</v>
      </c>
      <c r="AJ15" s="17">
        <v>2106.8829999999998</v>
      </c>
      <c r="AK15" s="17">
        <v>349.60809512732726</v>
      </c>
      <c r="AL15" s="19">
        <v>218.57882732735678</v>
      </c>
      <c r="AM15" s="18">
        <v>278.209068</v>
      </c>
      <c r="AN15" s="17">
        <v>1786.7</v>
      </c>
      <c r="AO15" s="17">
        <v>388.30006865723914</v>
      </c>
      <c r="AP15" s="19">
        <v>225.25230141284976</v>
      </c>
      <c r="AQ15" s="18">
        <v>263.41907800000001</v>
      </c>
      <c r="AR15" s="17">
        <v>1903.85</v>
      </c>
      <c r="AS15" s="17">
        <v>339.37742078558472</v>
      </c>
      <c r="AT15" s="19">
        <v>205.06848004434707</v>
      </c>
      <c r="AU15" s="18">
        <v>242.469584</v>
      </c>
      <c r="AV15" s="17">
        <v>2129.4499999999998</v>
      </c>
      <c r="AW15" s="17">
        <v>375.18297004372823</v>
      </c>
      <c r="AX15" s="19">
        <v>214.42537511763024</v>
      </c>
      <c r="AZ15" s="8"/>
    </row>
    <row r="16" spans="1:52" ht="34.5" customHeight="1" x14ac:dyDescent="0.2">
      <c r="A16" s="3">
        <f t="shared" si="0"/>
        <v>13</v>
      </c>
      <c r="B16" s="22" t="s">
        <v>30</v>
      </c>
      <c r="C16" s="18">
        <v>200.00104600000003</v>
      </c>
      <c r="D16" s="17">
        <v>2301.8000000000002</v>
      </c>
      <c r="E16" s="17">
        <v>242.92665957280775</v>
      </c>
      <c r="F16" s="19">
        <v>144.05264575549566</v>
      </c>
      <c r="G16" s="18">
        <v>268.82709399999999</v>
      </c>
      <c r="H16" s="17">
        <v>1953.16</v>
      </c>
      <c r="I16" s="17">
        <v>258.08386165631242</v>
      </c>
      <c r="J16" s="19">
        <v>146.35489156034325</v>
      </c>
      <c r="K16" s="18">
        <v>416.42697499999991</v>
      </c>
      <c r="L16" s="17">
        <v>1992.43</v>
      </c>
      <c r="M16" s="17">
        <v>197.33649353190563</v>
      </c>
      <c r="N16" s="19">
        <v>146.99138238231706</v>
      </c>
      <c r="O16" s="18">
        <v>277.1198</v>
      </c>
      <c r="P16" s="17">
        <v>1838.16</v>
      </c>
      <c r="Q16" s="17">
        <v>476.69137008800493</v>
      </c>
      <c r="R16" s="19">
        <v>144.91566491013191</v>
      </c>
      <c r="S16" s="18">
        <v>435.33393999999998</v>
      </c>
      <c r="T16" s="17">
        <v>2378.83</v>
      </c>
      <c r="U16" s="17">
        <v>263.77457658850597</v>
      </c>
      <c r="V16" s="19">
        <v>146.95898053238378</v>
      </c>
      <c r="W16" s="18">
        <v>513.89688899999999</v>
      </c>
      <c r="X16" s="17">
        <v>3273.92</v>
      </c>
      <c r="Y16" s="17">
        <v>229.75301005671292</v>
      </c>
      <c r="Z16" s="19">
        <v>149.95047052313868</v>
      </c>
      <c r="AA16" s="18">
        <v>555.21408700000006</v>
      </c>
      <c r="AB16" s="17">
        <v>4166.74</v>
      </c>
      <c r="AC16" s="17">
        <v>199.63398346803692</v>
      </c>
      <c r="AD16" s="19">
        <v>144.39158047918727</v>
      </c>
      <c r="AE16" s="18">
        <v>483.25006100000002</v>
      </c>
      <c r="AF16" s="17">
        <v>4960.3879999999999</v>
      </c>
      <c r="AG16" s="17">
        <v>196.9388532136245</v>
      </c>
      <c r="AH16" s="19">
        <v>139.13030069116874</v>
      </c>
      <c r="AI16" s="18">
        <v>458.32092999999998</v>
      </c>
      <c r="AJ16" s="17">
        <v>3571.817</v>
      </c>
      <c r="AK16" s="17">
        <v>213.93583711882471</v>
      </c>
      <c r="AL16" s="19">
        <v>150.07558889508891</v>
      </c>
      <c r="AM16" s="18">
        <v>365.29106100000001</v>
      </c>
      <c r="AN16" s="17">
        <v>2043.64</v>
      </c>
      <c r="AO16" s="17">
        <v>304.98150705249429</v>
      </c>
      <c r="AP16" s="19">
        <v>147.93160192781266</v>
      </c>
      <c r="AQ16" s="18">
        <v>399.08623500000004</v>
      </c>
      <c r="AR16" s="17">
        <v>1749.47</v>
      </c>
      <c r="AS16" s="17">
        <v>259.49980241927346</v>
      </c>
      <c r="AT16" s="19">
        <v>138.56667968509726</v>
      </c>
      <c r="AU16" s="18">
        <v>317.74459000000002</v>
      </c>
      <c r="AV16" s="17">
        <v>2060.48</v>
      </c>
      <c r="AW16" s="17">
        <v>274.10322722300714</v>
      </c>
      <c r="AX16" s="19">
        <v>134.66541093302885</v>
      </c>
      <c r="AZ16" s="8"/>
    </row>
    <row r="17" spans="1:52" ht="35.1" customHeight="1" x14ac:dyDescent="0.2">
      <c r="A17" s="3">
        <f t="shared" si="0"/>
        <v>14</v>
      </c>
      <c r="B17" s="23" t="s">
        <v>1</v>
      </c>
      <c r="C17" s="18">
        <v>35164.751416999978</v>
      </c>
      <c r="D17" s="17">
        <v>180240.83</v>
      </c>
      <c r="E17" s="17">
        <v>194.48875736745228</v>
      </c>
      <c r="F17" s="19">
        <v>159.72140357986586</v>
      </c>
      <c r="G17" s="18">
        <v>35008.947400999998</v>
      </c>
      <c r="H17" s="17">
        <v>156103.45000000001</v>
      </c>
      <c r="I17" s="17">
        <v>216.14792417193996</v>
      </c>
      <c r="J17" s="19">
        <v>174.48721434407759</v>
      </c>
      <c r="K17" s="18">
        <v>51488.799593999989</v>
      </c>
      <c r="L17" s="17">
        <v>150977.78</v>
      </c>
      <c r="M17" s="17">
        <v>219.31025110833008</v>
      </c>
      <c r="N17" s="19">
        <v>179.38343350922236</v>
      </c>
      <c r="O17" s="18">
        <v>42412.889122000015</v>
      </c>
      <c r="P17" s="17">
        <v>155917.74</v>
      </c>
      <c r="Q17" s="17">
        <v>213.85322442191776</v>
      </c>
      <c r="R17" s="19">
        <v>171.60706908655811</v>
      </c>
      <c r="S17" s="18">
        <v>49656.898844000003</v>
      </c>
      <c r="T17" s="17">
        <v>182123.27000000002</v>
      </c>
      <c r="U17" s="17">
        <v>202.65128724944492</v>
      </c>
      <c r="V17" s="19">
        <v>171.55347446814454</v>
      </c>
      <c r="W17" s="18">
        <v>54863.415747000035</v>
      </c>
      <c r="X17" s="17">
        <v>212164.2</v>
      </c>
      <c r="Y17" s="17">
        <v>211.81715088397675</v>
      </c>
      <c r="Z17" s="19">
        <v>179.06684921395788</v>
      </c>
      <c r="AA17" s="18">
        <v>65206.957696000027</v>
      </c>
      <c r="AB17" s="17">
        <v>251543.22599999997</v>
      </c>
      <c r="AC17" s="17">
        <v>211.04538372096027</v>
      </c>
      <c r="AD17" s="19">
        <v>184.36466494231891</v>
      </c>
      <c r="AE17" s="18">
        <v>71983.762163000007</v>
      </c>
      <c r="AF17" s="17">
        <v>263109.75600000005</v>
      </c>
      <c r="AG17" s="17">
        <v>210.51442730834432</v>
      </c>
      <c r="AH17" s="19">
        <v>185.95128270348133</v>
      </c>
      <c r="AI17" s="18">
        <v>50227.444725000052</v>
      </c>
      <c r="AJ17" s="17">
        <v>231570.34</v>
      </c>
      <c r="AK17" s="17">
        <v>211.00911145865319</v>
      </c>
      <c r="AL17" s="19">
        <v>186.29691850864842</v>
      </c>
      <c r="AM17" s="18">
        <v>52987.37052299999</v>
      </c>
      <c r="AN17" s="17">
        <v>179930.42</v>
      </c>
      <c r="AO17" s="17">
        <v>202.74240433373197</v>
      </c>
      <c r="AP17" s="19">
        <v>168.51360181341207</v>
      </c>
      <c r="AQ17" s="18">
        <v>47814.848917000003</v>
      </c>
      <c r="AR17" s="17">
        <v>149145.62</v>
      </c>
      <c r="AS17" s="17">
        <v>210.86875372926281</v>
      </c>
      <c r="AT17" s="19">
        <v>162.78556728652171</v>
      </c>
      <c r="AU17" s="18">
        <v>40958.727122999997</v>
      </c>
      <c r="AV17" s="17">
        <v>179396.53999999998</v>
      </c>
      <c r="AW17" s="17">
        <v>207.36695592667627</v>
      </c>
      <c r="AX17" s="19">
        <v>155.64034690970072</v>
      </c>
      <c r="AZ17" s="8"/>
    </row>
    <row r="18" spans="1:52" ht="35.1" customHeight="1" x14ac:dyDescent="0.2">
      <c r="A18" s="3">
        <f t="shared" si="0"/>
        <v>15</v>
      </c>
      <c r="B18" s="22" t="s">
        <v>18</v>
      </c>
      <c r="C18" s="18">
        <v>24.146799999999999</v>
      </c>
      <c r="D18" s="17">
        <v>559.86</v>
      </c>
      <c r="E18" s="17">
        <v>379.10370821348175</v>
      </c>
      <c r="F18" s="19">
        <v>241.03588397099276</v>
      </c>
      <c r="G18" s="18">
        <v>23.373200000000001</v>
      </c>
      <c r="H18" s="17">
        <v>509.33</v>
      </c>
      <c r="I18" s="17">
        <v>464.88004915319999</v>
      </c>
      <c r="J18" s="19">
        <v>258.27388922702374</v>
      </c>
      <c r="K18" s="18">
        <v>26.88</v>
      </c>
      <c r="L18" s="17">
        <v>560.98</v>
      </c>
      <c r="M18" s="17">
        <v>453.72268389090505</v>
      </c>
      <c r="N18" s="19">
        <v>261.71899176441224</v>
      </c>
      <c r="O18" s="18">
        <v>46.96</v>
      </c>
      <c r="P18" s="17">
        <v>582.35</v>
      </c>
      <c r="Q18" s="17">
        <v>388.26926279389698</v>
      </c>
      <c r="R18" s="19">
        <v>260.56065939726966</v>
      </c>
      <c r="S18" s="18">
        <v>41.04</v>
      </c>
      <c r="T18" s="17">
        <v>503.83</v>
      </c>
      <c r="U18" s="17">
        <v>533.84577822257393</v>
      </c>
      <c r="V18" s="19">
        <v>267.90043315271288</v>
      </c>
      <c r="W18" s="18">
        <v>44.32</v>
      </c>
      <c r="X18" s="17">
        <v>636.32000000000005</v>
      </c>
      <c r="Y18" s="17">
        <v>418.24130064810532</v>
      </c>
      <c r="Z18" s="19">
        <v>257.41805890177352</v>
      </c>
      <c r="AA18" s="18">
        <v>41.28</v>
      </c>
      <c r="AB18" s="17">
        <v>983.77800000000002</v>
      </c>
      <c r="AC18" s="17">
        <v>378.99602876667893</v>
      </c>
      <c r="AD18" s="19">
        <v>260.63627159786051</v>
      </c>
      <c r="AE18" s="18">
        <v>40.56</v>
      </c>
      <c r="AF18" s="17">
        <v>1326.683</v>
      </c>
      <c r="AG18" s="17">
        <v>341.3108144055708</v>
      </c>
      <c r="AH18" s="19">
        <v>260.00794462580734</v>
      </c>
      <c r="AI18" s="18">
        <v>42.48</v>
      </c>
      <c r="AJ18" s="17">
        <v>676.18299999999999</v>
      </c>
      <c r="AK18" s="17">
        <v>470.51235281462527</v>
      </c>
      <c r="AL18" s="19">
        <v>262.21740131772884</v>
      </c>
      <c r="AM18" s="18">
        <v>33.4</v>
      </c>
      <c r="AN18" s="17">
        <v>477.73</v>
      </c>
      <c r="AO18" s="17">
        <v>494.30612470671002</v>
      </c>
      <c r="AP18" s="19">
        <v>275.18506269231574</v>
      </c>
      <c r="AQ18" s="18">
        <v>23.6</v>
      </c>
      <c r="AR18" s="17">
        <v>485.58</v>
      </c>
      <c r="AS18" s="17">
        <v>482.06809421315933</v>
      </c>
      <c r="AT18" s="19">
        <v>255.42777709131349</v>
      </c>
      <c r="AU18" s="18">
        <v>15.16</v>
      </c>
      <c r="AV18" s="17">
        <v>533.79</v>
      </c>
      <c r="AW18" s="17">
        <v>648.08820449296377</v>
      </c>
      <c r="AX18" s="19">
        <v>274.77465276958543</v>
      </c>
      <c r="AZ18" s="8"/>
    </row>
    <row r="19" spans="1:52" ht="35.1" customHeight="1" x14ac:dyDescent="0.2">
      <c r="A19" s="3">
        <f t="shared" si="0"/>
        <v>16</v>
      </c>
      <c r="B19" s="19" t="s">
        <v>20</v>
      </c>
      <c r="C19" s="18">
        <v>2017.289546</v>
      </c>
      <c r="D19" s="17">
        <v>19861.46</v>
      </c>
      <c r="E19" s="17">
        <v>163.32037629712099</v>
      </c>
      <c r="F19" s="19">
        <v>117.44826563606101</v>
      </c>
      <c r="G19" s="18">
        <v>2094.6915389999999</v>
      </c>
      <c r="H19" s="17">
        <v>16710.63</v>
      </c>
      <c r="I19" s="17">
        <v>192.68838481191042</v>
      </c>
      <c r="J19" s="19">
        <v>125.41219092278388</v>
      </c>
      <c r="K19" s="18">
        <v>2660.0962127733278</v>
      </c>
      <c r="L19" s="17">
        <v>16892.940000000002</v>
      </c>
      <c r="M19" s="17">
        <v>182.8184081618119</v>
      </c>
      <c r="N19" s="19">
        <v>126.68597710049285</v>
      </c>
      <c r="O19" s="18">
        <v>2666.9678739999999</v>
      </c>
      <c r="P19" s="17">
        <v>16909.75</v>
      </c>
      <c r="Q19" s="17">
        <v>177.4395935239954</v>
      </c>
      <c r="R19" s="19">
        <v>117.82641469339524</v>
      </c>
      <c r="S19" s="18">
        <v>3598.7168799999999</v>
      </c>
      <c r="T19" s="17">
        <v>26189.399999999998</v>
      </c>
      <c r="U19" s="17">
        <v>153.86985572313887</v>
      </c>
      <c r="V19" s="19">
        <v>115.36823379236799</v>
      </c>
      <c r="W19" s="18">
        <v>4154.7954490000002</v>
      </c>
      <c r="X19" s="17">
        <v>34168.879999999997</v>
      </c>
      <c r="Y19" s="17">
        <v>150.25559296014893</v>
      </c>
      <c r="Z19" s="19">
        <v>121.98542048944631</v>
      </c>
      <c r="AA19" s="18">
        <v>5080.9598079999996</v>
      </c>
      <c r="AB19" s="17">
        <v>41601.540999999997</v>
      </c>
      <c r="AC19" s="17">
        <v>147.34761801197615</v>
      </c>
      <c r="AD19" s="19">
        <v>122.22843166426993</v>
      </c>
      <c r="AE19" s="18">
        <v>5341.2953270000007</v>
      </c>
      <c r="AF19" s="17">
        <v>46156.247000000003</v>
      </c>
      <c r="AG19" s="17">
        <v>145.30754239955098</v>
      </c>
      <c r="AH19" s="19">
        <v>123.13379307520188</v>
      </c>
      <c r="AI19" s="18">
        <v>4574.1843239999998</v>
      </c>
      <c r="AJ19" s="17">
        <v>35257.358</v>
      </c>
      <c r="AK19" s="17">
        <v>145.49466384413992</v>
      </c>
      <c r="AL19" s="19">
        <v>121.31303824613735</v>
      </c>
      <c r="AM19" s="18">
        <v>3758.696821</v>
      </c>
      <c r="AN19" s="17">
        <v>24388.42</v>
      </c>
      <c r="AO19" s="17">
        <v>161.46531739429645</v>
      </c>
      <c r="AP19" s="19">
        <v>116.47895765887371</v>
      </c>
      <c r="AQ19" s="18">
        <v>2938.0944</v>
      </c>
      <c r="AR19" s="17">
        <v>15075.9</v>
      </c>
      <c r="AS19" s="17">
        <v>200.89148410649909</v>
      </c>
      <c r="AT19" s="19">
        <v>123.13913958771472</v>
      </c>
      <c r="AU19" s="18">
        <v>2499.9543839999997</v>
      </c>
      <c r="AV19" s="17">
        <v>18375.669999999998</v>
      </c>
      <c r="AW19" s="17">
        <v>182.03377964844404</v>
      </c>
      <c r="AX19" s="19">
        <v>119.27736183188534</v>
      </c>
      <c r="AZ19" s="8"/>
    </row>
    <row r="20" spans="1:52" ht="35.1" customHeight="1" x14ac:dyDescent="0.2">
      <c r="A20" s="3">
        <f t="shared" si="0"/>
        <v>17</v>
      </c>
      <c r="B20" s="19" t="s">
        <v>16</v>
      </c>
      <c r="C20" s="18">
        <v>3552.7818479999996</v>
      </c>
      <c r="D20" s="17">
        <v>22087.41</v>
      </c>
      <c r="E20" s="17">
        <v>167.14376609087481</v>
      </c>
      <c r="F20" s="19">
        <v>136.49320087778511</v>
      </c>
      <c r="G20" s="18">
        <v>4074.968186999999</v>
      </c>
      <c r="H20" s="17">
        <v>18746.88</v>
      </c>
      <c r="I20" s="17">
        <v>179.88889125660822</v>
      </c>
      <c r="J20" s="19">
        <v>151.42457998344258</v>
      </c>
      <c r="K20" s="18">
        <v>4489.6091840000008</v>
      </c>
      <c r="L20" s="17">
        <v>18363</v>
      </c>
      <c r="M20" s="17">
        <v>202.59591738551936</v>
      </c>
      <c r="N20" s="19">
        <v>142.36250340358328</v>
      </c>
      <c r="O20" s="18">
        <v>4335.1961179999998</v>
      </c>
      <c r="P20" s="17">
        <v>16653.810000000001</v>
      </c>
      <c r="Q20" s="17">
        <v>177.4369659907907</v>
      </c>
      <c r="R20" s="19">
        <v>130.4784621074385</v>
      </c>
      <c r="S20" s="18">
        <v>4086.5291069999989</v>
      </c>
      <c r="T20" s="17">
        <v>16673.96</v>
      </c>
      <c r="U20" s="17">
        <v>186.5554305862274</v>
      </c>
      <c r="V20" s="19">
        <v>133.22441741289245</v>
      </c>
      <c r="W20" s="18">
        <v>3252.7952950000008</v>
      </c>
      <c r="X20" s="17">
        <v>19085.52</v>
      </c>
      <c r="Y20" s="17">
        <v>172.28182249573194</v>
      </c>
      <c r="Z20" s="19">
        <v>131.4002745181233</v>
      </c>
      <c r="AA20" s="18">
        <v>4336.5409159999981</v>
      </c>
      <c r="AB20" s="17">
        <v>23371.132000000001</v>
      </c>
      <c r="AC20" s="17">
        <v>172.41039708335973</v>
      </c>
      <c r="AD20" s="19">
        <v>139.84520719193256</v>
      </c>
      <c r="AE20" s="18">
        <v>3832.079114000001</v>
      </c>
      <c r="AF20" s="17">
        <v>26207.97</v>
      </c>
      <c r="AG20" s="17">
        <v>153.34167870226142</v>
      </c>
      <c r="AH20" s="19">
        <v>129.12699204176809</v>
      </c>
      <c r="AI20" s="18">
        <v>4438.3729330000006</v>
      </c>
      <c r="AJ20" s="17">
        <v>19181.297999999999</v>
      </c>
      <c r="AK20" s="17">
        <v>157.13831709299373</v>
      </c>
      <c r="AL20" s="19">
        <v>124.06935734075958</v>
      </c>
      <c r="AM20" s="18">
        <v>4005.1480050000005</v>
      </c>
      <c r="AN20" s="17">
        <v>16884.830000000002</v>
      </c>
      <c r="AO20" s="17">
        <v>178.07557706611198</v>
      </c>
      <c r="AP20" s="19">
        <v>128.06234281497797</v>
      </c>
      <c r="AQ20" s="18">
        <v>3147.949584</v>
      </c>
      <c r="AR20" s="17">
        <v>19439.63</v>
      </c>
      <c r="AS20" s="17">
        <v>164.19679041523435</v>
      </c>
      <c r="AT20" s="19">
        <v>125.9296139536654</v>
      </c>
      <c r="AU20" s="18">
        <v>3281.5988400000001</v>
      </c>
      <c r="AV20" s="17">
        <v>22269.51</v>
      </c>
      <c r="AW20" s="17">
        <v>152.99769795275117</v>
      </c>
      <c r="AX20" s="19">
        <v>119.56550716346212</v>
      </c>
      <c r="AZ20" s="8"/>
    </row>
    <row r="21" spans="1:52" ht="35.1" customHeight="1" x14ac:dyDescent="0.2">
      <c r="A21" s="3">
        <f t="shared" si="0"/>
        <v>18</v>
      </c>
      <c r="B21" s="24" t="s">
        <v>9</v>
      </c>
      <c r="C21" s="18">
        <v>483.727531</v>
      </c>
      <c r="D21" s="17">
        <v>4534.3</v>
      </c>
      <c r="E21" s="17">
        <v>198.08852621403523</v>
      </c>
      <c r="F21" s="19">
        <v>140.0241669055863</v>
      </c>
      <c r="G21" s="18">
        <v>542.76356999999996</v>
      </c>
      <c r="H21" s="17">
        <v>3951.95</v>
      </c>
      <c r="I21" s="17">
        <v>215.70388958630238</v>
      </c>
      <c r="J21" s="19">
        <v>137.62158681157405</v>
      </c>
      <c r="K21" s="18">
        <v>575.42927199999997</v>
      </c>
      <c r="L21" s="17">
        <v>3996.61</v>
      </c>
      <c r="M21" s="17">
        <v>218.90520247210912</v>
      </c>
      <c r="N21" s="19">
        <v>136.53091745254105</v>
      </c>
      <c r="O21" s="18">
        <v>550.63683200000003</v>
      </c>
      <c r="P21" s="17">
        <v>3648.29</v>
      </c>
      <c r="Q21" s="17">
        <v>252.69709674018304</v>
      </c>
      <c r="R21" s="19">
        <v>146.12371151585378</v>
      </c>
      <c r="S21" s="18">
        <v>547.56512699999996</v>
      </c>
      <c r="T21" s="17">
        <v>3615.02</v>
      </c>
      <c r="U21" s="17">
        <v>229.68971820192453</v>
      </c>
      <c r="V21" s="19">
        <v>141.7131741525983</v>
      </c>
      <c r="W21" s="18">
        <v>538.80852100000004</v>
      </c>
      <c r="X21" s="17">
        <v>4179.29</v>
      </c>
      <c r="Y21" s="17">
        <v>210.5505259818224</v>
      </c>
      <c r="Z21" s="19">
        <v>139.51719601906123</v>
      </c>
      <c r="AA21" s="18">
        <v>595.05219</v>
      </c>
      <c r="AB21" s="17">
        <v>5411.73</v>
      </c>
      <c r="AC21" s="17">
        <v>211.71150371037888</v>
      </c>
      <c r="AD21" s="19">
        <v>139.67010371812719</v>
      </c>
      <c r="AE21" s="18">
        <v>538.13581299999998</v>
      </c>
      <c r="AF21" s="17">
        <v>6139.6779999999999</v>
      </c>
      <c r="AG21" s="17">
        <v>191.23510371304894</v>
      </c>
      <c r="AH21" s="19">
        <v>138.68260900891815</v>
      </c>
      <c r="AI21" s="18">
        <v>575.85317799999996</v>
      </c>
      <c r="AJ21" s="17">
        <v>4202.125</v>
      </c>
      <c r="AK21" s="17">
        <v>211.21382552524526</v>
      </c>
      <c r="AL21" s="19">
        <v>140.75761692124891</v>
      </c>
      <c r="AM21" s="18">
        <v>530.31541399999992</v>
      </c>
      <c r="AN21" s="17">
        <v>3834.13</v>
      </c>
      <c r="AO21" s="17">
        <v>235.01861478758869</v>
      </c>
      <c r="AP21" s="19">
        <v>140.02555296681734</v>
      </c>
      <c r="AQ21" s="18">
        <v>349.08116999999999</v>
      </c>
      <c r="AR21" s="17">
        <v>4221.93</v>
      </c>
      <c r="AS21" s="17">
        <v>277.69841763601431</v>
      </c>
      <c r="AT21" s="19">
        <v>140.25961462884271</v>
      </c>
      <c r="AU21" s="18">
        <v>292.74364800000001</v>
      </c>
      <c r="AV21" s="17">
        <v>4670.09</v>
      </c>
      <c r="AW21" s="17">
        <v>206.06056880094158</v>
      </c>
      <c r="AX21" s="19">
        <v>137.14532907784246</v>
      </c>
      <c r="AZ21" s="8"/>
    </row>
    <row r="22" spans="1:52" ht="35.1" customHeight="1" x14ac:dyDescent="0.2">
      <c r="A22" s="3">
        <f t="shared" si="0"/>
        <v>19</v>
      </c>
      <c r="B22" s="19" t="s">
        <v>10</v>
      </c>
      <c r="C22" s="18">
        <v>0</v>
      </c>
      <c r="D22" s="17">
        <v>226.08</v>
      </c>
      <c r="E22" s="17">
        <v>417.74418034207616</v>
      </c>
      <c r="F22" s="19">
        <v>300.73487261146494</v>
      </c>
      <c r="G22" s="18">
        <v>0</v>
      </c>
      <c r="H22" s="17">
        <v>203.2</v>
      </c>
      <c r="I22" s="17">
        <v>451.58092526997564</v>
      </c>
      <c r="J22" s="19">
        <v>302.93828740157483</v>
      </c>
      <c r="K22" s="18">
        <v>0</v>
      </c>
      <c r="L22" s="17">
        <v>215.68</v>
      </c>
      <c r="M22" s="17">
        <v>416.93793971282491</v>
      </c>
      <c r="N22" s="19">
        <v>324.78704562314533</v>
      </c>
      <c r="O22" s="18">
        <v>0</v>
      </c>
      <c r="P22" s="17">
        <v>191</v>
      </c>
      <c r="Q22" s="17">
        <v>508.39092162001242</v>
      </c>
      <c r="R22" s="19">
        <v>276.00361256544505</v>
      </c>
      <c r="S22" s="18">
        <v>0</v>
      </c>
      <c r="T22" s="17">
        <v>212.34</v>
      </c>
      <c r="U22" s="17">
        <v>450.0738451667084</v>
      </c>
      <c r="V22" s="19">
        <v>293.12073838294651</v>
      </c>
      <c r="W22" s="18">
        <v>0</v>
      </c>
      <c r="X22" s="17">
        <v>274.51</v>
      </c>
      <c r="Y22" s="17">
        <v>431.89417085025588</v>
      </c>
      <c r="Z22" s="19">
        <v>312.55926126800978</v>
      </c>
      <c r="AA22" s="18">
        <v>0</v>
      </c>
      <c r="AB22" s="17">
        <v>405.089</v>
      </c>
      <c r="AC22" s="17">
        <v>418.95673797467322</v>
      </c>
      <c r="AD22" s="19">
        <v>300.18902019062477</v>
      </c>
      <c r="AE22" s="18">
        <v>0</v>
      </c>
      <c r="AF22" s="17">
        <v>487.16</v>
      </c>
      <c r="AG22" s="17">
        <v>359.26746044302155</v>
      </c>
      <c r="AH22" s="19">
        <v>299.30135889646107</v>
      </c>
      <c r="AI22" s="18">
        <v>0</v>
      </c>
      <c r="AJ22" s="17">
        <v>299.88</v>
      </c>
      <c r="AK22" s="17">
        <v>404.71513454540133</v>
      </c>
      <c r="AL22" s="19">
        <v>311.12237734444642</v>
      </c>
      <c r="AM22" s="18">
        <v>0</v>
      </c>
      <c r="AN22" s="17">
        <v>233.77</v>
      </c>
      <c r="AO22" s="17">
        <v>447.13862361370428</v>
      </c>
      <c r="AP22" s="19">
        <v>322.51901441587881</v>
      </c>
      <c r="AQ22" s="18">
        <v>0</v>
      </c>
      <c r="AR22" s="17">
        <v>188.77</v>
      </c>
      <c r="AS22" s="17">
        <v>461.86192736887415</v>
      </c>
      <c r="AT22" s="19">
        <v>315.15823488901839</v>
      </c>
      <c r="AU22" s="18">
        <v>0</v>
      </c>
      <c r="AV22" s="17">
        <v>203.77</v>
      </c>
      <c r="AW22" s="17">
        <v>470.74066871626815</v>
      </c>
      <c r="AX22" s="19">
        <v>195.81223178825599</v>
      </c>
      <c r="AZ22" s="8"/>
    </row>
    <row r="23" spans="1:52" ht="35.1" customHeight="1" x14ac:dyDescent="0.2">
      <c r="A23" s="3">
        <f t="shared" si="0"/>
        <v>20</v>
      </c>
      <c r="B23" s="24" t="s">
        <v>17</v>
      </c>
      <c r="C23" s="18">
        <v>485.34209800000002</v>
      </c>
      <c r="D23" s="17">
        <v>2898.88</v>
      </c>
      <c r="E23" s="17">
        <v>235.30691436497753</v>
      </c>
      <c r="F23" s="19">
        <v>123.9440542554366</v>
      </c>
      <c r="G23" s="18">
        <v>560.50884799999994</v>
      </c>
      <c r="H23" s="17">
        <v>2920.26</v>
      </c>
      <c r="I23" s="17">
        <v>220.02825248832301</v>
      </c>
      <c r="J23" s="19">
        <v>125.0143994027929</v>
      </c>
      <c r="K23" s="18">
        <v>899.35718100000008</v>
      </c>
      <c r="L23" s="17">
        <v>2676.62</v>
      </c>
      <c r="M23" s="17">
        <v>227.43795122957158</v>
      </c>
      <c r="N23" s="19">
        <v>127.17707780708507</v>
      </c>
      <c r="O23" s="18">
        <v>543.93167099999994</v>
      </c>
      <c r="P23" s="17">
        <v>2995.45</v>
      </c>
      <c r="Q23" s="17">
        <v>221.62663615084966</v>
      </c>
      <c r="R23" s="19">
        <v>125.12448522346271</v>
      </c>
      <c r="S23" s="18">
        <v>620.71158200000002</v>
      </c>
      <c r="T23" s="17">
        <v>3205.39</v>
      </c>
      <c r="U23" s="17">
        <v>215.79529625595626</v>
      </c>
      <c r="V23" s="19">
        <v>124.92476491353649</v>
      </c>
      <c r="W23" s="18">
        <v>649.63932599999998</v>
      </c>
      <c r="X23" s="17">
        <v>3636.12</v>
      </c>
      <c r="Y23" s="17">
        <v>207.68424605270584</v>
      </c>
      <c r="Z23" s="19">
        <v>125.4275691566075</v>
      </c>
      <c r="AA23" s="18">
        <v>810.62113199999999</v>
      </c>
      <c r="AB23" s="17">
        <v>4503.9179999999997</v>
      </c>
      <c r="AC23" s="17">
        <v>191.32214248633809</v>
      </c>
      <c r="AD23" s="19">
        <v>123.84916273949521</v>
      </c>
      <c r="AE23" s="18">
        <v>689.01688999999999</v>
      </c>
      <c r="AF23" s="17">
        <v>5243.1490000000003</v>
      </c>
      <c r="AG23" s="17">
        <v>173.66831372256618</v>
      </c>
      <c r="AH23" s="19">
        <v>122.77735144103629</v>
      </c>
      <c r="AI23" s="18">
        <v>578.21584800000005</v>
      </c>
      <c r="AJ23" s="17">
        <v>3785.748</v>
      </c>
      <c r="AK23" s="17">
        <v>195.58507165825685</v>
      </c>
      <c r="AL23" s="19">
        <v>127.59144450836703</v>
      </c>
      <c r="AM23" s="18">
        <v>835.07734000000005</v>
      </c>
      <c r="AN23" s="17">
        <v>2480.59</v>
      </c>
      <c r="AO23" s="17">
        <v>234.11499301500004</v>
      </c>
      <c r="AP23" s="19">
        <v>124.913535285351</v>
      </c>
      <c r="AQ23" s="18">
        <v>755.66217999999992</v>
      </c>
      <c r="AR23" s="17">
        <v>2741.43</v>
      </c>
      <c r="AS23" s="17">
        <v>221.26961154011519</v>
      </c>
      <c r="AT23" s="19">
        <v>122.67865061992346</v>
      </c>
      <c r="AU23" s="18">
        <v>530.659536</v>
      </c>
      <c r="AV23" s="17">
        <v>2953.69</v>
      </c>
      <c r="AW23" s="17">
        <v>231.21195020508856</v>
      </c>
      <c r="AX23" s="19">
        <v>124.02979282175028</v>
      </c>
      <c r="AZ23" s="8"/>
    </row>
    <row r="24" spans="1:52" ht="35.1" customHeight="1" x14ac:dyDescent="0.2">
      <c r="A24" s="3">
        <f t="shared" si="0"/>
        <v>21</v>
      </c>
      <c r="B24" s="22" t="s">
        <v>23</v>
      </c>
      <c r="C24" s="18">
        <v>316.172482</v>
      </c>
      <c r="D24" s="17">
        <v>5465.97</v>
      </c>
      <c r="E24" s="17">
        <v>321.51243675761162</v>
      </c>
      <c r="F24" s="19">
        <v>242.15704623333093</v>
      </c>
      <c r="G24" s="18">
        <v>321.30861799999997</v>
      </c>
      <c r="H24" s="17">
        <v>5153.6499999999996</v>
      </c>
      <c r="I24" s="17">
        <v>364.36974286551299</v>
      </c>
      <c r="J24" s="19">
        <v>262.85818594588306</v>
      </c>
      <c r="K24" s="18">
        <v>463.77597600000001</v>
      </c>
      <c r="L24" s="17">
        <v>5705.59</v>
      </c>
      <c r="M24" s="17">
        <v>367.02632977169282</v>
      </c>
      <c r="N24" s="19">
        <v>259.6494595650932</v>
      </c>
      <c r="O24" s="18">
        <v>357.14911599999999</v>
      </c>
      <c r="P24" s="17">
        <v>7134.25</v>
      </c>
      <c r="Q24" s="17">
        <v>347.74961399178301</v>
      </c>
      <c r="R24" s="19">
        <v>256.20517083085122</v>
      </c>
      <c r="S24" s="18">
        <v>420.99883599999998</v>
      </c>
      <c r="T24" s="17">
        <v>10009.24</v>
      </c>
      <c r="U24" s="17">
        <v>316.95429859351202</v>
      </c>
      <c r="V24" s="19">
        <v>247.29942262397461</v>
      </c>
      <c r="W24" s="18">
        <v>384.007927</v>
      </c>
      <c r="X24" s="17">
        <v>13854.89</v>
      </c>
      <c r="Y24" s="17">
        <v>300.53220850663155</v>
      </c>
      <c r="Z24" s="19">
        <v>255.19585696426071</v>
      </c>
      <c r="AA24" s="18">
        <v>434.40405499999997</v>
      </c>
      <c r="AB24" s="17">
        <v>18307.591</v>
      </c>
      <c r="AC24" s="17">
        <v>303.11767253380731</v>
      </c>
      <c r="AD24" s="19">
        <v>262.486422708482</v>
      </c>
      <c r="AE24" s="18">
        <v>458.25714200000004</v>
      </c>
      <c r="AF24" s="17">
        <v>20666.669999999998</v>
      </c>
      <c r="AG24" s="17">
        <v>267.44799349004353</v>
      </c>
      <c r="AH24" s="19">
        <v>256.83887341308497</v>
      </c>
      <c r="AI24" s="18">
        <v>380.11287099999998</v>
      </c>
      <c r="AJ24" s="17">
        <v>14827.859</v>
      </c>
      <c r="AK24" s="17">
        <v>284.33154195603481</v>
      </c>
      <c r="AL24" s="19">
        <v>253.11024401808712</v>
      </c>
      <c r="AM24" s="18">
        <v>472.60460799999998</v>
      </c>
      <c r="AN24" s="17">
        <v>8612.7800000000007</v>
      </c>
      <c r="AO24" s="17">
        <v>313.23166035289927</v>
      </c>
      <c r="AP24" s="19">
        <v>250.96300497632586</v>
      </c>
      <c r="AQ24" s="18">
        <v>354.11895999999996</v>
      </c>
      <c r="AR24" s="17">
        <v>5643.06</v>
      </c>
      <c r="AS24" s="17">
        <v>338.78666957659112</v>
      </c>
      <c r="AT24" s="19">
        <v>242.47475660368664</v>
      </c>
      <c r="AU24" s="18">
        <v>242.204228</v>
      </c>
      <c r="AV24" s="17">
        <v>5716.11</v>
      </c>
      <c r="AW24" s="17">
        <v>349.21557484456224</v>
      </c>
      <c r="AX24" s="19">
        <v>251.99032541682288</v>
      </c>
      <c r="AZ24" s="8"/>
    </row>
    <row r="25" spans="1:52" ht="35.1" customHeight="1" x14ac:dyDescent="0.2">
      <c r="A25" s="3">
        <f t="shared" si="0"/>
        <v>22</v>
      </c>
      <c r="B25" s="24" t="s">
        <v>15</v>
      </c>
      <c r="C25" s="18">
        <v>0</v>
      </c>
      <c r="D25" s="17">
        <v>47.01</v>
      </c>
      <c r="E25" s="17">
        <v>567.21715641727553</v>
      </c>
      <c r="F25" s="19">
        <v>337.27674962773875</v>
      </c>
      <c r="G25" s="18">
        <v>0</v>
      </c>
      <c r="H25" s="17">
        <v>43.22</v>
      </c>
      <c r="I25" s="17">
        <v>634.04507072799402</v>
      </c>
      <c r="J25" s="19">
        <v>326.58422026839423</v>
      </c>
      <c r="K25" s="18">
        <v>0</v>
      </c>
      <c r="L25" s="17">
        <v>42.8</v>
      </c>
      <c r="M25" s="17">
        <v>842.774578050027</v>
      </c>
      <c r="N25" s="19">
        <v>421.56682242990661</v>
      </c>
      <c r="O25" s="18">
        <v>0</v>
      </c>
      <c r="P25" s="17">
        <v>48.08</v>
      </c>
      <c r="Q25" s="17">
        <v>937.94585649274768</v>
      </c>
      <c r="R25" s="19">
        <v>368.62957570715474</v>
      </c>
      <c r="S25" s="18">
        <v>0</v>
      </c>
      <c r="T25" s="17">
        <v>54.45</v>
      </c>
      <c r="U25" s="17">
        <v>577.06163062113683</v>
      </c>
      <c r="V25" s="19">
        <v>260.98136292739861</v>
      </c>
      <c r="W25" s="18">
        <v>0</v>
      </c>
      <c r="X25" s="17">
        <v>56.19</v>
      </c>
      <c r="Y25" s="17">
        <v>596.578986943411</v>
      </c>
      <c r="Z25" s="19">
        <v>385.78513073819107</v>
      </c>
      <c r="AA25" s="18">
        <v>0</v>
      </c>
      <c r="AB25" s="17">
        <v>72.707999999999998</v>
      </c>
      <c r="AC25" s="17">
        <v>693.25269269091859</v>
      </c>
      <c r="AD25" s="19">
        <v>417.28956923584747</v>
      </c>
      <c r="AE25" s="18">
        <v>0</v>
      </c>
      <c r="AF25" s="17">
        <v>102.65</v>
      </c>
      <c r="AG25" s="17">
        <v>467.17463984579939</v>
      </c>
      <c r="AH25" s="19">
        <v>342.69975645396977</v>
      </c>
      <c r="AI25" s="18">
        <v>0</v>
      </c>
      <c r="AJ25" s="17">
        <v>53.103000000000002</v>
      </c>
      <c r="AK25" s="17">
        <v>667.37785084939446</v>
      </c>
      <c r="AL25" s="19">
        <v>417.1052338565446</v>
      </c>
      <c r="AM25" s="18">
        <v>0</v>
      </c>
      <c r="AN25" s="17">
        <v>44.63</v>
      </c>
      <c r="AO25" s="17">
        <v>993.40168830650532</v>
      </c>
      <c r="AP25" s="19">
        <v>485.16244678467405</v>
      </c>
      <c r="AQ25" s="18">
        <v>0</v>
      </c>
      <c r="AR25" s="17">
        <v>40.119999999999997</v>
      </c>
      <c r="AS25" s="17">
        <v>823.47150498931478</v>
      </c>
      <c r="AT25" s="19">
        <v>491.21934197407785</v>
      </c>
      <c r="AU25" s="18">
        <v>0</v>
      </c>
      <c r="AV25" s="17">
        <v>29.17</v>
      </c>
      <c r="AW25" s="17">
        <v>995.79299083969408</v>
      </c>
      <c r="AX25" s="19">
        <v>531.19384881425378</v>
      </c>
      <c r="AZ25" s="8"/>
    </row>
    <row r="26" spans="1:52" ht="35.1" customHeight="1" x14ac:dyDescent="0.2">
      <c r="A26" s="3">
        <f t="shared" si="0"/>
        <v>23</v>
      </c>
      <c r="B26" s="25" t="s">
        <v>24</v>
      </c>
      <c r="C26" s="18">
        <v>2524.6955560000001</v>
      </c>
      <c r="D26" s="17">
        <v>10681.92</v>
      </c>
      <c r="E26" s="17">
        <v>161.36239166999047</v>
      </c>
      <c r="F26" s="19">
        <v>124.342281162937</v>
      </c>
      <c r="G26" s="18">
        <v>2201.5698749999997</v>
      </c>
      <c r="H26" s="17">
        <v>9426.61</v>
      </c>
      <c r="I26" s="17">
        <v>179.83531274963204</v>
      </c>
      <c r="J26" s="19">
        <v>124.37021368233118</v>
      </c>
      <c r="K26" s="18">
        <v>4003.6227589999999</v>
      </c>
      <c r="L26" s="17">
        <v>9306.9</v>
      </c>
      <c r="M26" s="17">
        <v>173.70440787405502</v>
      </c>
      <c r="N26" s="19">
        <v>126.27316936896281</v>
      </c>
      <c r="O26" s="18">
        <v>2527.9322710000001</v>
      </c>
      <c r="P26" s="17">
        <v>10899.92</v>
      </c>
      <c r="Q26" s="17">
        <v>176.45543606279813</v>
      </c>
      <c r="R26" s="19">
        <v>123.42684191196096</v>
      </c>
      <c r="S26" s="18">
        <v>2769.1147660000006</v>
      </c>
      <c r="T26" s="17">
        <v>12125.84</v>
      </c>
      <c r="U26" s="17">
        <v>181.6081805986305</v>
      </c>
      <c r="V26" s="19">
        <v>118.18262764862247</v>
      </c>
      <c r="W26" s="18">
        <v>2904.2165770000001</v>
      </c>
      <c r="X26" s="17">
        <v>16623.45</v>
      </c>
      <c r="Y26" s="17">
        <v>158.30235847819065</v>
      </c>
      <c r="Z26" s="19">
        <v>121.59440531825133</v>
      </c>
      <c r="AA26" s="18">
        <v>4094.1087899999984</v>
      </c>
      <c r="AB26" s="17">
        <v>23197.292000000001</v>
      </c>
      <c r="AC26" s="17">
        <v>165.63554997822064</v>
      </c>
      <c r="AD26" s="19">
        <v>142.5630769517746</v>
      </c>
      <c r="AE26" s="18">
        <v>4159.5323599999983</v>
      </c>
      <c r="AF26" s="17">
        <v>28346.51</v>
      </c>
      <c r="AG26" s="17">
        <v>158.77857370244806</v>
      </c>
      <c r="AH26" s="19">
        <v>139.93379125986189</v>
      </c>
      <c r="AI26" s="18">
        <v>3155.8496470000005</v>
      </c>
      <c r="AJ26" s="17">
        <v>17038.778999999999</v>
      </c>
      <c r="AK26" s="17">
        <v>153.60975659820187</v>
      </c>
      <c r="AL26" s="19">
        <v>122.2225930017615</v>
      </c>
      <c r="AM26" s="18">
        <v>3553.5993739999994</v>
      </c>
      <c r="AN26" s="17">
        <v>9994.07</v>
      </c>
      <c r="AO26" s="17">
        <v>187.3917112873493</v>
      </c>
      <c r="AP26" s="19">
        <v>126.9610667123541</v>
      </c>
      <c r="AQ26" s="18">
        <v>2958.1119140000001</v>
      </c>
      <c r="AR26" s="17">
        <v>9435.2900000000009</v>
      </c>
      <c r="AS26" s="17">
        <v>182.18004978177808</v>
      </c>
      <c r="AT26" s="19">
        <v>123.79089651181047</v>
      </c>
      <c r="AU26" s="18">
        <v>2172.15013</v>
      </c>
      <c r="AV26" s="17">
        <v>10999.79</v>
      </c>
      <c r="AW26" s="17">
        <v>180.66028937043103</v>
      </c>
      <c r="AX26" s="19">
        <v>118.48030858515409</v>
      </c>
      <c r="AZ26" s="8"/>
    </row>
    <row r="27" spans="1:52" ht="35.1" customHeight="1" x14ac:dyDescent="0.2">
      <c r="A27" s="3">
        <f t="shared" si="0"/>
        <v>24</v>
      </c>
      <c r="B27" s="19" t="s">
        <v>21</v>
      </c>
      <c r="C27" s="18">
        <v>107.81883999999999</v>
      </c>
      <c r="D27" s="17">
        <v>1191.33</v>
      </c>
      <c r="E27" s="17">
        <v>330.83805736209422</v>
      </c>
      <c r="F27" s="19">
        <v>268.09383630060523</v>
      </c>
      <c r="G27" s="18">
        <v>91.120292000000006</v>
      </c>
      <c r="H27" s="17">
        <v>1022.01</v>
      </c>
      <c r="I27" s="17">
        <v>352.94321908674254</v>
      </c>
      <c r="J27" s="19">
        <v>275.25703271005176</v>
      </c>
      <c r="K27" s="18">
        <v>128.05310900000001</v>
      </c>
      <c r="L27" s="17">
        <v>1071.6400000000001</v>
      </c>
      <c r="M27" s="17">
        <v>337.33087685742231</v>
      </c>
      <c r="N27" s="19">
        <v>258.58464596319652</v>
      </c>
      <c r="O27" s="18">
        <v>98.226656000000006</v>
      </c>
      <c r="P27" s="17">
        <v>1110.23</v>
      </c>
      <c r="Q27" s="17">
        <v>386.03518293151382</v>
      </c>
      <c r="R27" s="19">
        <v>259.84791439611615</v>
      </c>
      <c r="S27" s="18">
        <v>115.625694</v>
      </c>
      <c r="T27" s="17">
        <v>1140.29</v>
      </c>
      <c r="U27" s="17">
        <v>345.80279514913218</v>
      </c>
      <c r="V27" s="19">
        <v>267.03878855784325</v>
      </c>
      <c r="W27" s="18">
        <v>136.84423900000002</v>
      </c>
      <c r="X27" s="17">
        <v>1343.17</v>
      </c>
      <c r="Y27" s="17">
        <v>329.05315151628918</v>
      </c>
      <c r="Z27" s="19">
        <v>261.92612281102129</v>
      </c>
      <c r="AA27" s="18">
        <v>245.67079799999999</v>
      </c>
      <c r="AB27" s="17">
        <v>1701.62</v>
      </c>
      <c r="AC27" s="17">
        <v>303.54578057736427</v>
      </c>
      <c r="AD27" s="19">
        <v>259.47412465767917</v>
      </c>
      <c r="AE27" s="18">
        <v>249.92138600000001</v>
      </c>
      <c r="AF27" s="17">
        <v>2148.1790000000001</v>
      </c>
      <c r="AG27" s="17">
        <v>297.41697090701217</v>
      </c>
      <c r="AH27" s="19">
        <v>257.06289373464688</v>
      </c>
      <c r="AI27" s="18">
        <v>197.06635399999999</v>
      </c>
      <c r="AJ27" s="17">
        <v>1414.684</v>
      </c>
      <c r="AK27" s="17">
        <v>302.95987665123755</v>
      </c>
      <c r="AL27" s="19">
        <v>255.86215649178527</v>
      </c>
      <c r="AM27" s="18">
        <v>131.324274</v>
      </c>
      <c r="AN27" s="17">
        <v>1038.81</v>
      </c>
      <c r="AO27" s="17">
        <v>342.86862757758206</v>
      </c>
      <c r="AP27" s="19">
        <v>249.77536796911852</v>
      </c>
      <c r="AQ27" s="18">
        <v>85.37494199999999</v>
      </c>
      <c r="AR27" s="17">
        <v>1004.49</v>
      </c>
      <c r="AS27" s="17">
        <v>348.10612464639229</v>
      </c>
      <c r="AT27" s="19">
        <v>255.71366564127069</v>
      </c>
      <c r="AU27" s="18">
        <v>107.02072700000001</v>
      </c>
      <c r="AV27" s="17">
        <v>1187.6400000000001</v>
      </c>
      <c r="AW27" s="17">
        <v>324.386044368277</v>
      </c>
      <c r="AX27" s="19">
        <v>239.69510457302871</v>
      </c>
      <c r="AZ27" s="8"/>
    </row>
    <row r="28" spans="1:52" ht="35.1" customHeight="1" x14ac:dyDescent="0.2">
      <c r="A28" s="3">
        <f t="shared" si="0"/>
        <v>25</v>
      </c>
      <c r="B28" s="22" t="s">
        <v>0</v>
      </c>
      <c r="C28" s="18">
        <v>4993.3584989999999</v>
      </c>
      <c r="D28" s="17">
        <v>43930.38</v>
      </c>
      <c r="E28" s="17">
        <v>207.08400948671539</v>
      </c>
      <c r="F28" s="19">
        <v>138.26686133832672</v>
      </c>
      <c r="G28" s="18">
        <v>5550.7983869999998</v>
      </c>
      <c r="H28" s="17">
        <v>34860.29</v>
      </c>
      <c r="I28" s="17">
        <v>245.45516456331859</v>
      </c>
      <c r="J28" s="19">
        <v>142.30073014309403</v>
      </c>
      <c r="K28" s="18">
        <v>9107.1960980000003</v>
      </c>
      <c r="L28" s="17">
        <v>34340.92</v>
      </c>
      <c r="M28" s="17">
        <v>226.05978665321175</v>
      </c>
      <c r="N28" s="19">
        <v>149.7463731315294</v>
      </c>
      <c r="O28" s="18">
        <v>8114.1401100000003</v>
      </c>
      <c r="P28" s="17">
        <v>35299.46</v>
      </c>
      <c r="Q28" s="17">
        <v>240.09062741115619</v>
      </c>
      <c r="R28" s="19">
        <v>153.68248636098116</v>
      </c>
      <c r="S28" s="18">
        <v>11224.588616000003</v>
      </c>
      <c r="T28" s="17">
        <v>51709.63</v>
      </c>
      <c r="U28" s="17">
        <v>235.119627401608</v>
      </c>
      <c r="V28" s="19">
        <v>167.90438550807653</v>
      </c>
      <c r="W28" s="18">
        <v>13955.202128000001</v>
      </c>
      <c r="X28" s="17">
        <v>66728.740000000005</v>
      </c>
      <c r="Y28" s="17">
        <v>236.75533388874138</v>
      </c>
      <c r="Z28" s="19">
        <v>181.79541963477806</v>
      </c>
      <c r="AA28" s="18">
        <v>17751.128518000001</v>
      </c>
      <c r="AB28" s="17">
        <v>81616.030999999974</v>
      </c>
      <c r="AC28" s="17">
        <v>221.69633216634872</v>
      </c>
      <c r="AD28" s="19">
        <v>184.85446027141413</v>
      </c>
      <c r="AE28" s="18">
        <v>19336.63984</v>
      </c>
      <c r="AF28" s="17">
        <v>91336.589000000007</v>
      </c>
      <c r="AG28" s="17">
        <v>216.69180790925978</v>
      </c>
      <c r="AH28" s="19">
        <v>187.87383805191149</v>
      </c>
      <c r="AI28" s="18">
        <v>14304.952676999997</v>
      </c>
      <c r="AJ28" s="17">
        <v>71638.364000000016</v>
      </c>
      <c r="AK28" s="17">
        <v>191.41250962508033</v>
      </c>
      <c r="AL28" s="19">
        <v>167.49042649829352</v>
      </c>
      <c r="AM28" s="18">
        <v>11137.055786000001</v>
      </c>
      <c r="AN28" s="17">
        <v>51320.26</v>
      </c>
      <c r="AO28" s="17">
        <v>238.21273837418227</v>
      </c>
      <c r="AP28" s="19">
        <v>151.10310567405543</v>
      </c>
      <c r="AQ28" s="18">
        <v>7256.492741</v>
      </c>
      <c r="AR28" s="17">
        <v>31801.8</v>
      </c>
      <c r="AS28" s="17">
        <v>230.67230152617188</v>
      </c>
      <c r="AT28" s="19">
        <v>133.32160569527511</v>
      </c>
      <c r="AU28" s="18">
        <v>8756.4419350000007</v>
      </c>
      <c r="AV28" s="17">
        <v>36525.660000000003</v>
      </c>
      <c r="AW28" s="17">
        <v>229.90568407730379</v>
      </c>
      <c r="AX28" s="19">
        <v>125.1903831443429</v>
      </c>
      <c r="AZ28" s="8"/>
    </row>
    <row r="29" spans="1:52" ht="35.1" customHeight="1" x14ac:dyDescent="0.2">
      <c r="A29" s="3">
        <f t="shared" si="0"/>
        <v>26</v>
      </c>
      <c r="B29" s="19" t="s">
        <v>22</v>
      </c>
      <c r="C29" s="18">
        <v>1674.7411480000003</v>
      </c>
      <c r="D29" s="17">
        <v>10021.969999999999</v>
      </c>
      <c r="E29" s="17">
        <v>171.49499328774931</v>
      </c>
      <c r="F29" s="19">
        <v>122.2216799691079</v>
      </c>
      <c r="G29" s="18">
        <v>2019.5167240000005</v>
      </c>
      <c r="H29" s="17">
        <v>8363.3700000000008</v>
      </c>
      <c r="I29" s="17">
        <v>205.87021614832796</v>
      </c>
      <c r="J29" s="19">
        <v>131.78301928528811</v>
      </c>
      <c r="K29" s="18">
        <v>2622.8493480000002</v>
      </c>
      <c r="L29" s="17">
        <v>8274.75</v>
      </c>
      <c r="M29" s="17">
        <v>200.87903681191449</v>
      </c>
      <c r="N29" s="19">
        <v>129.66753315810146</v>
      </c>
      <c r="O29" s="18">
        <v>1750.9057440000001</v>
      </c>
      <c r="P29" s="17">
        <v>7259.79</v>
      </c>
      <c r="Q29" s="17">
        <v>219.01472919053822</v>
      </c>
      <c r="R29" s="19">
        <v>126.13277043323241</v>
      </c>
      <c r="S29" s="18">
        <v>2207.0553560000003</v>
      </c>
      <c r="T29" s="17">
        <v>7856.91</v>
      </c>
      <c r="U29" s="17">
        <v>216.51713011245306</v>
      </c>
      <c r="V29" s="19">
        <v>132.71204420416709</v>
      </c>
      <c r="W29" s="18">
        <v>2232.2494800000004</v>
      </c>
      <c r="X29" s="17">
        <v>9246.6200000000008</v>
      </c>
      <c r="Y29" s="17">
        <v>205.48292067508427</v>
      </c>
      <c r="Z29" s="19">
        <v>130.97307697510183</v>
      </c>
      <c r="AA29" s="18">
        <v>3025.718292</v>
      </c>
      <c r="AB29" s="17">
        <v>10692.32</v>
      </c>
      <c r="AC29" s="17">
        <v>182.65899472229228</v>
      </c>
      <c r="AD29" s="19">
        <v>121.45840164551372</v>
      </c>
      <c r="AE29" s="18">
        <v>3379.135659</v>
      </c>
      <c r="AF29" s="17">
        <v>12259.429</v>
      </c>
      <c r="AG29" s="17">
        <v>174.65640805540338</v>
      </c>
      <c r="AH29" s="19">
        <v>127.28054288527994</v>
      </c>
      <c r="AI29" s="18">
        <v>2774.9720700000003</v>
      </c>
      <c r="AJ29" s="17">
        <v>9371.6419999999998</v>
      </c>
      <c r="AK29" s="17">
        <v>200.28736706114279</v>
      </c>
      <c r="AL29" s="19">
        <v>133.90386293596379</v>
      </c>
      <c r="AM29" s="18">
        <v>2512.4438490000002</v>
      </c>
      <c r="AN29" s="17">
        <v>7267.72</v>
      </c>
      <c r="AO29" s="17">
        <v>242.26645790219985</v>
      </c>
      <c r="AP29" s="19">
        <v>138.36419164909131</v>
      </c>
      <c r="AQ29" s="18">
        <v>2232.95442</v>
      </c>
      <c r="AR29" s="17">
        <v>7801.69</v>
      </c>
      <c r="AS29" s="17">
        <v>214.38481738994437</v>
      </c>
      <c r="AT29" s="19">
        <v>130.1178630035613</v>
      </c>
      <c r="AU29" s="18">
        <v>1660.5088380000002</v>
      </c>
      <c r="AV29" s="17">
        <v>9686.9699999999993</v>
      </c>
      <c r="AW29" s="17">
        <v>198.83488706785985</v>
      </c>
      <c r="AX29" s="19">
        <v>126.40791186366913</v>
      </c>
      <c r="AZ29" s="8"/>
    </row>
    <row r="30" spans="1:52" ht="35.1" customHeight="1" x14ac:dyDescent="0.2">
      <c r="A30" s="3">
        <f t="shared" si="0"/>
        <v>27</v>
      </c>
      <c r="B30" s="19" t="s">
        <v>11</v>
      </c>
      <c r="C30" s="18">
        <v>13.509279000000001</v>
      </c>
      <c r="D30" s="17">
        <v>544.63</v>
      </c>
      <c r="E30" s="17">
        <v>371.67607740589352</v>
      </c>
      <c r="F30" s="19">
        <v>266.36984741934896</v>
      </c>
      <c r="G30" s="18">
        <v>13.059308</v>
      </c>
      <c r="H30" s="17">
        <v>506.45</v>
      </c>
      <c r="I30" s="17">
        <v>406.89327332441098</v>
      </c>
      <c r="J30" s="19">
        <v>265.51167933655836</v>
      </c>
      <c r="K30" s="18">
        <v>15.409535999999999</v>
      </c>
      <c r="L30" s="17">
        <v>533.61</v>
      </c>
      <c r="M30" s="17">
        <v>408.73072696069914</v>
      </c>
      <c r="N30" s="19">
        <v>262.50555649256944</v>
      </c>
      <c r="O30" s="18">
        <v>20.680267000000001</v>
      </c>
      <c r="P30" s="17">
        <v>560.46</v>
      </c>
      <c r="Q30" s="17">
        <v>397.65988189080923</v>
      </c>
      <c r="R30" s="19">
        <v>262.700478178639</v>
      </c>
      <c r="S30" s="18">
        <v>25.195827000000001</v>
      </c>
      <c r="T30" s="17">
        <v>515.80999999999995</v>
      </c>
      <c r="U30" s="17">
        <v>420.27285970167208</v>
      </c>
      <c r="V30" s="19">
        <v>260.66417517273152</v>
      </c>
      <c r="W30" s="18">
        <v>22.597594000000001</v>
      </c>
      <c r="X30" s="17">
        <v>688.48</v>
      </c>
      <c r="Y30" s="17">
        <v>469.18874563170101</v>
      </c>
      <c r="Z30" s="19">
        <v>263.90262634788297</v>
      </c>
      <c r="AA30" s="18">
        <v>24.046855999999998</v>
      </c>
      <c r="AB30" s="17">
        <v>1091.548</v>
      </c>
      <c r="AC30" s="17">
        <v>330.64895671516325</v>
      </c>
      <c r="AD30" s="19">
        <v>256.40152334116317</v>
      </c>
      <c r="AE30" s="18">
        <v>23.258851</v>
      </c>
      <c r="AF30" s="17">
        <v>1429.181</v>
      </c>
      <c r="AG30" s="17">
        <v>362.52624223560412</v>
      </c>
      <c r="AH30" s="19">
        <v>256.93511878481451</v>
      </c>
      <c r="AI30" s="18">
        <v>20.834242</v>
      </c>
      <c r="AJ30" s="17">
        <v>688.62400000000002</v>
      </c>
      <c r="AK30" s="17">
        <v>360.47482117241469</v>
      </c>
      <c r="AL30" s="19">
        <v>257.84696125971493</v>
      </c>
      <c r="AM30" s="18">
        <v>17.234639000000001</v>
      </c>
      <c r="AN30" s="17">
        <v>452.16</v>
      </c>
      <c r="AO30" s="17">
        <v>473.66639463556157</v>
      </c>
      <c r="AP30" s="19">
        <v>286.61586606510969</v>
      </c>
      <c r="AQ30" s="18">
        <v>12.19392</v>
      </c>
      <c r="AR30" s="17">
        <v>460.66</v>
      </c>
      <c r="AS30" s="17">
        <v>400.46821387687862</v>
      </c>
      <c r="AT30" s="19">
        <v>254.20685538140924</v>
      </c>
      <c r="AU30" s="18">
        <v>8.8879850000000005</v>
      </c>
      <c r="AV30" s="17">
        <v>534.29</v>
      </c>
      <c r="AW30" s="17">
        <v>424.07246680971411</v>
      </c>
      <c r="AX30" s="19">
        <v>226.13093948257807</v>
      </c>
      <c r="AZ30" s="8"/>
    </row>
    <row r="31" spans="1:52" ht="34.5" customHeight="1" x14ac:dyDescent="0.2">
      <c r="A31" s="3">
        <f t="shared" si="0"/>
        <v>28</v>
      </c>
      <c r="B31" s="23" t="s">
        <v>12</v>
      </c>
      <c r="C31" s="18">
        <v>28.116132999999998</v>
      </c>
      <c r="D31" s="17">
        <v>1061.93</v>
      </c>
      <c r="E31" s="17">
        <v>373.38644641140502</v>
      </c>
      <c r="F31" s="19">
        <v>265.6817398510259</v>
      </c>
      <c r="G31" s="18">
        <v>30.051410000000001</v>
      </c>
      <c r="H31" s="17">
        <v>969.74</v>
      </c>
      <c r="I31" s="17">
        <v>387.62277258655433</v>
      </c>
      <c r="J31" s="19">
        <v>265.581372326603</v>
      </c>
      <c r="K31" s="18">
        <v>44.988217000000006</v>
      </c>
      <c r="L31" s="17">
        <v>1019.36</v>
      </c>
      <c r="M31" s="17">
        <v>437.30886985005753</v>
      </c>
      <c r="N31" s="19">
        <v>264.99159276408722</v>
      </c>
      <c r="O31" s="18">
        <v>49.391992000000002</v>
      </c>
      <c r="P31" s="17">
        <v>1145.58</v>
      </c>
      <c r="Q31" s="17">
        <v>382.50232927674529</v>
      </c>
      <c r="R31" s="19">
        <v>261.4859372544912</v>
      </c>
      <c r="S31" s="18">
        <v>60.082515999999998</v>
      </c>
      <c r="T31" s="17">
        <v>1171.1600000000001</v>
      </c>
      <c r="U31" s="17">
        <v>384.03407370175955</v>
      </c>
      <c r="V31" s="19">
        <v>263.877335276309</v>
      </c>
      <c r="W31" s="18">
        <v>64.786108999999996</v>
      </c>
      <c r="X31" s="17">
        <v>1574.16</v>
      </c>
      <c r="Y31" s="17">
        <v>350.81354807374913</v>
      </c>
      <c r="Z31" s="19">
        <v>259.28769404820281</v>
      </c>
      <c r="AA31" s="18">
        <v>67.311480000000003</v>
      </c>
      <c r="AB31" s="17">
        <v>2291.7719999999999</v>
      </c>
      <c r="AC31" s="17">
        <v>319.11287788351285</v>
      </c>
      <c r="AD31" s="19">
        <v>255.72910394227702</v>
      </c>
      <c r="AE31" s="18">
        <v>65.173417999999998</v>
      </c>
      <c r="AF31" s="17">
        <v>2882.72</v>
      </c>
      <c r="AG31" s="17">
        <v>298.00962229174314</v>
      </c>
      <c r="AH31" s="19">
        <v>252.46949408891604</v>
      </c>
      <c r="AI31" s="18">
        <v>57.338380999999998</v>
      </c>
      <c r="AJ31" s="17">
        <v>1617.9380000000001</v>
      </c>
      <c r="AK31" s="17">
        <v>330.35676158883837</v>
      </c>
      <c r="AL31" s="19">
        <v>255.25191926926004</v>
      </c>
      <c r="AM31" s="18">
        <v>49.254102000000003</v>
      </c>
      <c r="AN31" s="17">
        <v>1003.72</v>
      </c>
      <c r="AO31" s="17">
        <v>392.97258223643036</v>
      </c>
      <c r="AP31" s="19">
        <v>255.646335631451</v>
      </c>
      <c r="AQ31" s="18">
        <v>32.598994000000005</v>
      </c>
      <c r="AR31" s="17">
        <v>954.28</v>
      </c>
      <c r="AS31" s="17">
        <v>383.17264154425732</v>
      </c>
      <c r="AT31" s="19">
        <v>245.64814310265334</v>
      </c>
      <c r="AU31" s="18">
        <v>26.861833000000001</v>
      </c>
      <c r="AV31" s="17">
        <v>1044.77</v>
      </c>
      <c r="AW31" s="17">
        <v>401.13206631726769</v>
      </c>
      <c r="AX31" s="19">
        <v>240.12550300743959</v>
      </c>
      <c r="AZ31" s="8"/>
    </row>
    <row r="32" spans="1:52" ht="34.5" customHeight="1" x14ac:dyDescent="0.2">
      <c r="A32" s="3">
        <f t="shared" si="0"/>
        <v>29</v>
      </c>
      <c r="B32" s="23" t="s">
        <v>19</v>
      </c>
      <c r="C32" s="18">
        <v>21.052295000000001</v>
      </c>
      <c r="D32" s="17">
        <v>1157.69</v>
      </c>
      <c r="E32" s="17">
        <v>332.47709934154977</v>
      </c>
      <c r="F32" s="19">
        <v>237.85389871209046</v>
      </c>
      <c r="G32" s="18">
        <v>28.522459999999999</v>
      </c>
      <c r="H32" s="17">
        <v>1083.8699999999999</v>
      </c>
      <c r="I32" s="17">
        <v>435.24775201357079</v>
      </c>
      <c r="J32" s="19">
        <v>258.76561764787289</v>
      </c>
      <c r="K32" s="18">
        <v>42.360776999999999</v>
      </c>
      <c r="L32" s="17">
        <v>1147.6600000000001</v>
      </c>
      <c r="M32" s="17">
        <v>378.01203290518782</v>
      </c>
      <c r="N32" s="19">
        <v>259.52745586672012</v>
      </c>
      <c r="O32" s="18">
        <v>45.351520000000001</v>
      </c>
      <c r="P32" s="17">
        <v>1041.5899999999999</v>
      </c>
      <c r="Q32" s="17">
        <v>381.09008674975973</v>
      </c>
      <c r="R32" s="19">
        <v>267.72677349052896</v>
      </c>
      <c r="S32" s="18">
        <v>58.884304</v>
      </c>
      <c r="T32" s="17">
        <v>982.26</v>
      </c>
      <c r="U32" s="17">
        <v>398.01782296782096</v>
      </c>
      <c r="V32" s="19">
        <v>263.4010920841506</v>
      </c>
      <c r="W32" s="18">
        <v>54.969920000000002</v>
      </c>
      <c r="X32" s="17">
        <v>1186.3699999999999</v>
      </c>
      <c r="Y32" s="17">
        <v>426.82257273301872</v>
      </c>
      <c r="Z32" s="19">
        <v>257.33533565042035</v>
      </c>
      <c r="AA32" s="18">
        <v>62.718069</v>
      </c>
      <c r="AB32" s="17">
        <v>1651.8679999999999</v>
      </c>
      <c r="AC32" s="17">
        <v>312.6369561355279</v>
      </c>
      <c r="AD32" s="19">
        <v>253.58288918969313</v>
      </c>
      <c r="AE32" s="18">
        <v>55.556291000000002</v>
      </c>
      <c r="AF32" s="17">
        <v>1965.59</v>
      </c>
      <c r="AG32" s="17">
        <v>307.8669933494179</v>
      </c>
      <c r="AH32" s="19">
        <v>255.17866391261657</v>
      </c>
      <c r="AI32" s="18">
        <v>45.916630000000005</v>
      </c>
      <c r="AJ32" s="17">
        <v>1125.386</v>
      </c>
      <c r="AK32" s="17">
        <v>353.05739295787629</v>
      </c>
      <c r="AL32" s="19">
        <v>254.43296235568101</v>
      </c>
      <c r="AM32" s="18">
        <v>34.177090999999997</v>
      </c>
      <c r="AN32" s="17">
        <v>993.13</v>
      </c>
      <c r="AO32" s="17">
        <v>385.67475383894981</v>
      </c>
      <c r="AP32" s="19">
        <v>266.51136306425138</v>
      </c>
      <c r="AQ32" s="18">
        <v>19.295863999999998</v>
      </c>
      <c r="AR32" s="17">
        <v>1096.48</v>
      </c>
      <c r="AS32" s="17">
        <v>357.12690925295686</v>
      </c>
      <c r="AT32" s="19">
        <v>249.67869910987883</v>
      </c>
      <c r="AU32" s="18">
        <v>19.755196999999999</v>
      </c>
      <c r="AV32" s="17">
        <v>1183.58</v>
      </c>
      <c r="AW32" s="17">
        <v>375.20925122784638</v>
      </c>
      <c r="AX32" s="19">
        <v>263.36796825123776</v>
      </c>
      <c r="AZ32" s="8"/>
    </row>
    <row r="33" spans="1:52" ht="35.1" customHeight="1" x14ac:dyDescent="0.2">
      <c r="A33" s="3">
        <f t="shared" si="0"/>
        <v>30</v>
      </c>
      <c r="B33" s="22" t="s">
        <v>28</v>
      </c>
      <c r="C33" s="18">
        <v>9.4909999999999997</v>
      </c>
      <c r="D33" s="17">
        <v>1044.68</v>
      </c>
      <c r="E33" s="17">
        <v>320.19600789858322</v>
      </c>
      <c r="F33" s="19">
        <v>268.66206876746946</v>
      </c>
      <c r="G33" s="18">
        <v>16.207999999999998</v>
      </c>
      <c r="H33" s="17">
        <v>884.28</v>
      </c>
      <c r="I33" s="17">
        <v>385.87069523802035</v>
      </c>
      <c r="J33" s="19">
        <v>271.3671122268965</v>
      </c>
      <c r="K33" s="18">
        <v>21.693999999999999</v>
      </c>
      <c r="L33" s="17">
        <v>938.75</v>
      </c>
      <c r="M33" s="17">
        <v>310.10114219827022</v>
      </c>
      <c r="N33" s="19">
        <v>269.55351264980027</v>
      </c>
      <c r="O33" s="18">
        <v>28.943000000000001</v>
      </c>
      <c r="P33" s="17">
        <v>897.28</v>
      </c>
      <c r="Q33" s="17">
        <v>442.03531331667455</v>
      </c>
      <c r="R33" s="19">
        <v>270.02848609129813</v>
      </c>
      <c r="S33" s="18">
        <v>31.405000000000001</v>
      </c>
      <c r="T33" s="17">
        <v>998.79</v>
      </c>
      <c r="U33" s="17">
        <v>363.59502408566107</v>
      </c>
      <c r="V33" s="19">
        <v>266.04556581008501</v>
      </c>
      <c r="W33" s="18">
        <v>30.29</v>
      </c>
      <c r="X33" s="17">
        <v>1217.51</v>
      </c>
      <c r="Y33" s="17">
        <v>360.51895853336765</v>
      </c>
      <c r="Z33" s="19">
        <v>272.58167183117558</v>
      </c>
      <c r="AA33" s="18">
        <v>33.179000000000002</v>
      </c>
      <c r="AB33" s="17">
        <v>1631.7249999999999</v>
      </c>
      <c r="AC33" s="17">
        <v>354.49011073114997</v>
      </c>
      <c r="AD33" s="19">
        <v>266.67447026919365</v>
      </c>
      <c r="AE33" s="18">
        <v>31.056000000000001</v>
      </c>
      <c r="AF33" s="17">
        <v>1995.7059999999999</v>
      </c>
      <c r="AG33" s="17">
        <v>311.36921767674488</v>
      </c>
      <c r="AH33" s="19">
        <v>260.28747220281946</v>
      </c>
      <c r="AI33" s="18">
        <v>27.645</v>
      </c>
      <c r="AJ33" s="17">
        <v>1379.9739999999999</v>
      </c>
      <c r="AK33" s="17">
        <v>453.15742373679745</v>
      </c>
      <c r="AL33" s="19">
        <v>261.77153100781442</v>
      </c>
      <c r="AM33" s="18">
        <v>22.061</v>
      </c>
      <c r="AN33" s="17">
        <v>1049.06</v>
      </c>
      <c r="AO33" s="17">
        <v>427.72336661801012</v>
      </c>
      <c r="AP33" s="19">
        <v>285.65566316511928</v>
      </c>
      <c r="AQ33" s="18">
        <v>14.037000000000001</v>
      </c>
      <c r="AR33" s="17">
        <v>868.33</v>
      </c>
      <c r="AS33" s="17">
        <v>363.8576300862411</v>
      </c>
      <c r="AT33" s="19">
        <v>254.86440638927596</v>
      </c>
      <c r="AU33" s="18">
        <v>9.4990000000000006</v>
      </c>
      <c r="AV33" s="17">
        <v>950.77</v>
      </c>
      <c r="AW33" s="17">
        <v>393.34354639491232</v>
      </c>
      <c r="AX33" s="19">
        <v>244.21903042395559</v>
      </c>
      <c r="AZ33" s="8"/>
    </row>
    <row r="34" spans="1:52" ht="35.1" customHeight="1" x14ac:dyDescent="0.2">
      <c r="A34" s="3">
        <f t="shared" si="0"/>
        <v>31</v>
      </c>
      <c r="B34" s="19" t="s">
        <v>13</v>
      </c>
      <c r="C34" s="18">
        <v>521.93359799999996</v>
      </c>
      <c r="D34" s="17">
        <v>7586.42</v>
      </c>
      <c r="E34" s="17">
        <v>183.23566489965822</v>
      </c>
      <c r="F34" s="19">
        <v>129.33391112013305</v>
      </c>
      <c r="G34" s="18">
        <v>570.17386599999998</v>
      </c>
      <c r="H34" s="17">
        <v>6555.54</v>
      </c>
      <c r="I34" s="17">
        <v>204.82092520922367</v>
      </c>
      <c r="J34" s="19">
        <v>134.56044048240116</v>
      </c>
      <c r="K34" s="18">
        <v>737.07609400000001</v>
      </c>
      <c r="L34" s="17">
        <v>6929.58</v>
      </c>
      <c r="M34" s="17">
        <v>208.27902167362259</v>
      </c>
      <c r="N34" s="19">
        <v>134.41498330346138</v>
      </c>
      <c r="O34" s="18">
        <v>523.722848</v>
      </c>
      <c r="P34" s="17">
        <v>6568.15</v>
      </c>
      <c r="Q34" s="17">
        <v>222.14084758319623</v>
      </c>
      <c r="R34" s="19">
        <v>130.53426766284343</v>
      </c>
      <c r="S34" s="18">
        <v>535.52451699999995</v>
      </c>
      <c r="T34" s="17">
        <v>6400.21</v>
      </c>
      <c r="U34" s="17">
        <v>204.90038704122986</v>
      </c>
      <c r="V34" s="19">
        <v>136.22772560801806</v>
      </c>
      <c r="W34" s="18">
        <v>629.49730000000022</v>
      </c>
      <c r="X34" s="17">
        <v>7215.9</v>
      </c>
      <c r="Y34" s="17">
        <v>186.34371688070058</v>
      </c>
      <c r="Z34" s="19">
        <v>129.64389455723912</v>
      </c>
      <c r="AA34" s="18">
        <v>684.58368300000006</v>
      </c>
      <c r="AB34" s="17">
        <v>8921.4490000000005</v>
      </c>
      <c r="AC34" s="17">
        <v>192.0588495753907</v>
      </c>
      <c r="AD34" s="19">
        <v>136.15287870632386</v>
      </c>
      <c r="AE34" s="18">
        <v>757.65262899999993</v>
      </c>
      <c r="AF34" s="17">
        <v>10357.09</v>
      </c>
      <c r="AG34" s="17">
        <v>186.0572352606975</v>
      </c>
      <c r="AH34" s="19">
        <v>132.59002411317778</v>
      </c>
      <c r="AI34" s="18">
        <v>519.968391</v>
      </c>
      <c r="AJ34" s="17">
        <v>7497.9780000000001</v>
      </c>
      <c r="AK34" s="17">
        <v>195.46409165308216</v>
      </c>
      <c r="AL34" s="19">
        <v>132.21146969235286</v>
      </c>
      <c r="AM34" s="18">
        <v>713.19898699999999</v>
      </c>
      <c r="AN34" s="17">
        <v>6484.33</v>
      </c>
      <c r="AO34" s="17">
        <v>223.99276217051894</v>
      </c>
      <c r="AP34" s="19">
        <v>135.5944551992873</v>
      </c>
      <c r="AQ34" s="18">
        <v>614.22358999999994</v>
      </c>
      <c r="AR34" s="17">
        <v>7050.4</v>
      </c>
      <c r="AS34" s="17">
        <v>218.95592052426764</v>
      </c>
      <c r="AT34" s="19">
        <v>135.9194108363258</v>
      </c>
      <c r="AU34" s="18">
        <v>414.27103499999998</v>
      </c>
      <c r="AV34" s="17">
        <v>7440.75</v>
      </c>
      <c r="AW34" s="17">
        <v>215.52767526228277</v>
      </c>
      <c r="AX34" s="19">
        <v>135.79492451150594</v>
      </c>
      <c r="AZ34" s="8"/>
    </row>
    <row r="35" spans="1:52" ht="35.1" customHeight="1" thickBot="1" x14ac:dyDescent="0.25">
      <c r="A35" s="10">
        <f t="shared" si="0"/>
        <v>32</v>
      </c>
      <c r="B35" s="20" t="s">
        <v>31</v>
      </c>
      <c r="C35" s="16">
        <v>1826.0910939999999</v>
      </c>
      <c r="D35" s="11">
        <v>16614.02</v>
      </c>
      <c r="E35" s="11">
        <v>154.96932253768216</v>
      </c>
      <c r="F35" s="20">
        <v>117.15701016370511</v>
      </c>
      <c r="G35" s="16">
        <v>1884.4941649999994</v>
      </c>
      <c r="H35" s="11">
        <v>14156.21</v>
      </c>
      <c r="I35" s="11">
        <v>168.22577803270889</v>
      </c>
      <c r="J35" s="20">
        <v>124.60787315248926</v>
      </c>
      <c r="K35" s="16">
        <v>2815.7332939999997</v>
      </c>
      <c r="L35" s="11">
        <v>13991.21</v>
      </c>
      <c r="M35" s="11">
        <v>169.78131716533585</v>
      </c>
      <c r="N35" s="20">
        <v>123.0632961695236</v>
      </c>
      <c r="O35" s="16">
        <v>1913.7346669999999</v>
      </c>
      <c r="P35" s="11">
        <v>12163.02</v>
      </c>
      <c r="Q35" s="11">
        <v>190.37426195298355</v>
      </c>
      <c r="R35" s="20">
        <v>125.08222962862278</v>
      </c>
      <c r="S35" s="16">
        <v>2337.6021009999995</v>
      </c>
      <c r="T35" s="11">
        <v>11738.66</v>
      </c>
      <c r="U35" s="11">
        <v>184.66348509784623</v>
      </c>
      <c r="V35" s="20">
        <v>126.97870032425148</v>
      </c>
      <c r="W35" s="16">
        <v>2011.8630669999998</v>
      </c>
      <c r="X35" s="11">
        <v>13203.52</v>
      </c>
      <c r="Y35" s="11">
        <v>176.68395566890402</v>
      </c>
      <c r="Z35" s="20">
        <v>126.45513752027045</v>
      </c>
      <c r="AA35" s="16">
        <v>2529.2386890000007</v>
      </c>
      <c r="AB35" s="11">
        <v>16450.796999999999</v>
      </c>
      <c r="AC35" s="11">
        <v>162.75231336287982</v>
      </c>
      <c r="AD35" s="20">
        <v>124.26081200876023</v>
      </c>
      <c r="AE35" s="16">
        <v>2563.6397040000006</v>
      </c>
      <c r="AF35" s="11">
        <v>19230.71</v>
      </c>
      <c r="AG35" s="11">
        <v>156.14252935462648</v>
      </c>
      <c r="AH35" s="20">
        <v>121.94231911788293</v>
      </c>
      <c r="AI35" s="16">
        <v>2378.7510430000007</v>
      </c>
      <c r="AJ35" s="11">
        <v>13394.133</v>
      </c>
      <c r="AK35" s="11">
        <v>165.7771479963146</v>
      </c>
      <c r="AL35" s="20">
        <v>123.24030033309923</v>
      </c>
      <c r="AM35" s="16">
        <v>2221.4636049999999</v>
      </c>
      <c r="AN35" s="11">
        <v>12155.18</v>
      </c>
      <c r="AO35" s="11">
        <v>180.44792623199757</v>
      </c>
      <c r="AP35" s="20">
        <v>121.8512262762406</v>
      </c>
      <c r="AQ35" s="16">
        <v>2006.4331969999998</v>
      </c>
      <c r="AR35" s="11">
        <v>14038.15</v>
      </c>
      <c r="AS35" s="11">
        <v>194.78053326836104</v>
      </c>
      <c r="AT35" s="20">
        <v>121.20506677157574</v>
      </c>
      <c r="AU35" s="16">
        <v>1947.5383859999999</v>
      </c>
      <c r="AV35" s="11">
        <v>16121.89</v>
      </c>
      <c r="AW35" s="11">
        <v>162.77582398382575</v>
      </c>
      <c r="AX35" s="20">
        <v>118.87128663300722</v>
      </c>
      <c r="AZ35" s="8"/>
    </row>
    <row r="36" spans="1:52" ht="35.1" customHeight="1" x14ac:dyDescent="0.3">
      <c r="A36" s="26"/>
      <c r="B36" s="26"/>
      <c r="C36" s="41"/>
      <c r="D36" s="41"/>
      <c r="E36" s="41"/>
      <c r="F36" s="41"/>
      <c r="G36" s="41"/>
      <c r="H36" s="41"/>
      <c r="I36" s="42"/>
      <c r="J36" s="42"/>
      <c r="K36" s="42"/>
      <c r="L36" s="42"/>
      <c r="M36" s="42"/>
      <c r="N36" s="42"/>
      <c r="O36" s="41"/>
      <c r="P36" s="41"/>
      <c r="Q36" s="41"/>
      <c r="R36" s="41"/>
      <c r="S36" s="41"/>
      <c r="T36" s="41"/>
      <c r="U36" s="42"/>
      <c r="V36" s="42"/>
      <c r="W36" s="42"/>
      <c r="X36" s="42"/>
      <c r="Y36" s="42"/>
      <c r="Z36" s="42"/>
      <c r="AA36" s="41"/>
      <c r="AB36" s="41"/>
      <c r="AC36" s="41"/>
      <c r="AD36" s="41"/>
      <c r="AE36" s="41"/>
      <c r="AF36" s="41"/>
      <c r="AG36" s="42"/>
      <c r="AH36" s="42"/>
      <c r="AI36" s="42"/>
      <c r="AJ36" s="42"/>
      <c r="AK36" s="42"/>
      <c r="AL36" s="42"/>
      <c r="AM36" s="41"/>
      <c r="AN36" s="41"/>
      <c r="AO36" s="41"/>
      <c r="AP36" s="41"/>
      <c r="AQ36" s="41"/>
      <c r="AR36" s="41"/>
      <c r="AS36" s="42"/>
      <c r="AT36" s="42"/>
      <c r="AU36" s="42"/>
      <c r="AV36" s="42"/>
      <c r="AW36" s="42"/>
      <c r="AX36" s="42"/>
    </row>
    <row r="37" spans="1:52" ht="35.1" customHeight="1" x14ac:dyDescent="0.2">
      <c r="A37" s="27"/>
      <c r="B37" s="27"/>
      <c r="C37" s="40" t="s">
        <v>39</v>
      </c>
      <c r="D37" s="40"/>
      <c r="E37" s="40"/>
      <c r="F37" s="40"/>
      <c r="G37" s="40"/>
      <c r="H37" s="40"/>
      <c r="I37" s="6"/>
      <c r="J37" s="6"/>
      <c r="K37" s="6"/>
      <c r="L37" s="6"/>
      <c r="M37" s="6"/>
      <c r="N37" s="6"/>
      <c r="O37" s="40" t="s">
        <v>39</v>
      </c>
      <c r="P37" s="40"/>
      <c r="Q37" s="40"/>
      <c r="R37" s="40"/>
      <c r="S37" s="40"/>
      <c r="T37" s="40"/>
      <c r="U37" s="6"/>
      <c r="V37" s="6"/>
      <c r="W37" s="6"/>
      <c r="X37" s="6"/>
      <c r="Y37" s="6"/>
      <c r="Z37" s="6"/>
      <c r="AA37" s="40" t="s">
        <v>39</v>
      </c>
      <c r="AB37" s="40"/>
      <c r="AC37" s="40"/>
      <c r="AD37" s="40"/>
      <c r="AE37" s="40"/>
      <c r="AF37" s="40"/>
      <c r="AG37" s="6"/>
      <c r="AH37" s="6"/>
      <c r="AI37" s="6"/>
      <c r="AJ37" s="6"/>
      <c r="AK37" s="6"/>
      <c r="AL37" s="6"/>
      <c r="AM37" s="40" t="s">
        <v>39</v>
      </c>
      <c r="AN37" s="40"/>
      <c r="AO37" s="40"/>
      <c r="AP37" s="40"/>
      <c r="AQ37" s="40"/>
      <c r="AR37" s="40"/>
      <c r="AS37" s="6"/>
      <c r="AT37" s="6"/>
      <c r="AU37" s="6"/>
      <c r="AV37" s="6"/>
      <c r="AW37" s="6"/>
      <c r="AX37" s="6"/>
    </row>
    <row r="38" spans="1:52" s="8" customFormat="1" ht="27" customHeight="1" x14ac:dyDescent="0.25">
      <c r="A38" s="9"/>
      <c r="B38" s="7"/>
      <c r="C38" s="43" t="s">
        <v>37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3" t="s">
        <v>37</v>
      </c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3" t="s">
        <v>37</v>
      </c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3" t="s">
        <v>37</v>
      </c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</row>
    <row r="39" spans="1:52" s="8" customFormat="1" ht="30.75" customHeight="1" x14ac:dyDescent="0.25">
      <c r="A39" s="9"/>
      <c r="B39" s="7"/>
      <c r="C39" s="43" t="s">
        <v>38</v>
      </c>
      <c r="D39" s="44" t="s">
        <v>38</v>
      </c>
      <c r="E39" s="44" t="s">
        <v>38</v>
      </c>
      <c r="F39" s="44" t="s">
        <v>38</v>
      </c>
      <c r="G39" s="44"/>
      <c r="H39" s="44"/>
      <c r="I39" s="44"/>
      <c r="J39" s="44"/>
      <c r="K39" s="44"/>
      <c r="L39" s="44"/>
      <c r="M39" s="44"/>
      <c r="N39" s="44"/>
      <c r="O39" s="43" t="s">
        <v>38</v>
      </c>
      <c r="P39" s="44" t="s">
        <v>38</v>
      </c>
      <c r="Q39" s="44" t="s">
        <v>38</v>
      </c>
      <c r="R39" s="44" t="s">
        <v>38</v>
      </c>
      <c r="S39" s="44"/>
      <c r="T39" s="44"/>
      <c r="U39" s="44"/>
      <c r="V39" s="44"/>
      <c r="W39" s="44"/>
      <c r="X39" s="44"/>
      <c r="Y39" s="44"/>
      <c r="Z39" s="44"/>
      <c r="AA39" s="43" t="s">
        <v>38</v>
      </c>
      <c r="AB39" s="44" t="s">
        <v>38</v>
      </c>
      <c r="AC39" s="44" t="s">
        <v>38</v>
      </c>
      <c r="AD39" s="44" t="s">
        <v>38</v>
      </c>
      <c r="AE39" s="44"/>
      <c r="AF39" s="44"/>
      <c r="AG39" s="44"/>
      <c r="AH39" s="44"/>
      <c r="AI39" s="44"/>
      <c r="AJ39" s="44"/>
      <c r="AK39" s="44"/>
      <c r="AL39" s="44"/>
      <c r="AM39" s="43" t="s">
        <v>38</v>
      </c>
      <c r="AN39" s="44" t="s">
        <v>38</v>
      </c>
      <c r="AO39" s="44" t="s">
        <v>38</v>
      </c>
      <c r="AP39" s="44" t="s">
        <v>38</v>
      </c>
      <c r="AQ39" s="44"/>
      <c r="AR39" s="44"/>
      <c r="AS39" s="44"/>
      <c r="AT39" s="44"/>
      <c r="AU39" s="44"/>
      <c r="AV39" s="44"/>
      <c r="AW39" s="44"/>
      <c r="AX39" s="44"/>
    </row>
  </sheetData>
  <autoFilter ref="A3:G37"/>
  <mergeCells count="34">
    <mergeCell ref="AM38:AX38"/>
    <mergeCell ref="AM39:AX39"/>
    <mergeCell ref="C38:N38"/>
    <mergeCell ref="C39:N39"/>
    <mergeCell ref="O38:Z38"/>
    <mergeCell ref="O39:Z39"/>
    <mergeCell ref="AA38:AL38"/>
    <mergeCell ref="AA39:AL39"/>
    <mergeCell ref="C1:N1"/>
    <mergeCell ref="C36:N36"/>
    <mergeCell ref="O36:Z36"/>
    <mergeCell ref="AM36:AX36"/>
    <mergeCell ref="AA36:AL36"/>
    <mergeCell ref="AU2:AX2"/>
    <mergeCell ref="O2:R2"/>
    <mergeCell ref="AA37:AF37"/>
    <mergeCell ref="AM37:AR37"/>
    <mergeCell ref="C37:H37"/>
    <mergeCell ref="O37:T37"/>
    <mergeCell ref="B1:B3"/>
    <mergeCell ref="A1:A3"/>
    <mergeCell ref="O1:Z1"/>
    <mergeCell ref="AA1:AL1"/>
    <mergeCell ref="AM1:AX1"/>
    <mergeCell ref="AA2:AD2"/>
    <mergeCell ref="AE2:AH2"/>
    <mergeCell ref="AI2:AL2"/>
    <mergeCell ref="AM2:AP2"/>
    <mergeCell ref="AQ2:AT2"/>
    <mergeCell ref="C2:F2"/>
    <mergeCell ref="S2:V2"/>
    <mergeCell ref="W2:Z2"/>
    <mergeCell ref="G2:J2"/>
    <mergeCell ref="K2:N2"/>
  </mergeCells>
  <printOptions horizontalCentered="1"/>
  <pageMargins left="0" right="0" top="0.39370078740157483" bottom="0" header="0.31496062992125984" footer="0.31496062992125984"/>
  <pageSetup paperSize="9" scale="41" orientation="landscape" r:id="rId1"/>
  <colBreaks count="3" manualBreakCount="3">
    <brk id="14" max="38" man="1"/>
    <brk id="26" max="38" man="1"/>
    <brk id="38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ΘΕΡΜΙΚΑ-ΑΠΕ 2014</vt:lpstr>
      <vt:lpstr>'ΘΕΡΜΙΚΑ-ΑΠΕ 2014'!Print_Area</vt:lpstr>
      <vt:lpstr>'ΘΕΡΜΙΚΑ-ΑΠΕ 2014'!Print_Titles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fotis pitsolis</dc:creator>
  <cp:lastModifiedBy>Πιτσούνη Παναγιώτα</cp:lastModifiedBy>
  <cp:lastPrinted>2016-06-06T15:50:50Z</cp:lastPrinted>
  <dcterms:created xsi:type="dcterms:W3CDTF">2014-01-20T12:19:27Z</dcterms:created>
  <dcterms:modified xsi:type="dcterms:W3CDTF">2018-04-30T11:42:55Z</dcterms:modified>
</cp:coreProperties>
</file>