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3.1.251\πιτσουνη\ΔΔΝ-16-6-2016\AΝΑΡΤΗΣΕΙΣ ΣΤΟ ΔΙΑΔΙΚΤΥΟ\ΔΗΜΟΣΙΟΠΟΙΗΣΗ ΣΤΟΙΧΕΙΩΝ ΕΚΚΑΘΑΡΙΣΗΣ ΚΑΙ ΜΗΤΡΩΟ ΣΥΜΜΕΤΕΧΟΝΤΩΝ ΣΤΑ ΜΔΝ\"/>
    </mc:Choice>
  </mc:AlternateContent>
  <bookViews>
    <workbookView xWindow="0" yWindow="0" windowWidth="28800" windowHeight="11835"/>
  </bookViews>
  <sheets>
    <sheet name="ΘΕΡΜΙΚΑ-ΑΠΕ 2017" sheetId="25" r:id="rId1"/>
  </sheets>
  <definedNames>
    <definedName name="_xlnm._FilterDatabase" localSheetId="0" hidden="1">'ΘΕΡΜΙΚΑ-ΑΠΕ 2017'!$A$3:$F$37</definedName>
    <definedName name="_xlnm.Print_Area" localSheetId="0">'ΘΕΡΜΙΚΑ-ΑΠΕ 2017'!$A$1:$AH$39</definedName>
    <definedName name="_xlnm.Print_Titles" localSheetId="0">'ΘΕΡΜΙΚΑ-ΑΠΕ 2017'!$A:$B</definedName>
  </definedNames>
  <calcPr calcId="152511"/>
</workbook>
</file>

<file path=xl/calcChain.xml><?xml version="1.0" encoding="utf-8"?>
<calcChain xmlns="http://schemas.openxmlformats.org/spreadsheetml/2006/main">
  <c r="A5" i="25" l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l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l="1"/>
  <c r="A34" i="25" s="1"/>
  <c r="A35" i="25" s="1"/>
</calcChain>
</file>

<file path=xl/sharedStrings.xml><?xml version="1.0" encoding="utf-8"?>
<sst xmlns="http://schemas.openxmlformats.org/spreadsheetml/2006/main" count="86" uniqueCount="43">
  <si>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</si>
  <si>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</si>
  <si>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</si>
  <si>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</si>
  <si>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</si>
  <si>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</si>
  <si>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</si>
  <si>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</si>
  <si>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</si>
  <si>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</si>
  <si>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</si>
  <si>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</si>
  <si>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</si>
  <si>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ΣΥΡΟΣ</t>
  </si>
  <si>
    <t>ΕΡΕΙΚΟΥΣΑ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</si>
  <si>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</si>
  <si>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</si>
  <si>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</si>
  <si>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</si>
  <si>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</si>
  <si>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</si>
  <si>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</si>
  <si>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</si>
  <si>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ΜΥΚΟΝΟΣ</t>
  </si>
  <si>
    <t>ΠΑΡΟΣ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</si>
  <si>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</si>
  <si>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</si>
  <si>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</si>
  <si>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</si>
  <si>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</si>
  <si>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</si>
  <si>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</si>
  <si>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</si>
  <si>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</si>
  <si>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ΕΝΕΡΓΕΙΑ ΘΕΡΜΙΚΩΝ (MWh)</t>
  </si>
  <si>
    <t>ΗΛΕΚΤΡΙΚΟ ΣΥΣΤΗΜΑ</t>
  </si>
  <si>
    <t>Α/Α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</si>
  <si>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</si>
  <si>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</si>
  <si>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</si>
  <si>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</si>
  <si>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</si>
  <si>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*ΜΗΝΙΑΙΑ ΣΤΟΙΧΕΙΑ ΕΚΚΑΘΑΡΙΣΗΣ ΣΤΑ ΜΗ ΔΙΑΣΥΝΔΕΔΕΜΕΝΑ ΝΗΣΙΑ ETOYΣ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</si>
</sst>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4">
    <xf numFmtId="0" fontId="0" fillId="0" borderId="0"/>
    <xf numFmtId="164" fontId="1" fillId="0" borderId="3" applyNumberFormat="0" applyProtection="0">
      <alignment horizontal="right" vertical="center"/>
    </xf>
    <xf numFmtId="0" fontId="5" fillId="0" borderId="0"/>
    <xf numFmtId="0" fontId="6" fillId="0" borderId="0"/>
  </cellStyleXfs>
  <cellXfs count="43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/>
    <xf numFmtId="3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6" xfId="0" quotePrefix="1" applyNumberFormat="1" applyFont="1" applyFill="1" applyBorder="1" applyAlignment="1">
      <alignment horizontal="center" vertical="center" wrapText="1"/>
    </xf>
    <xf numFmtId="4" fontId="3" fillId="0" borderId="2" xfId="0" quotePrefix="1" applyNumberFormat="1" applyFont="1" applyFill="1" applyBorder="1" applyAlignment="1">
      <alignment horizontal="center" vertical="center" wrapText="1"/>
    </xf>
    <xf numFmtId="4" fontId="3" fillId="0" borderId="17" xfId="0" quotePrefix="1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8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22" xfId="0" quotePrefix="1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" fontId="4" fillId="0" borderId="0" xfId="0" applyNumberFormat="1" applyFont="1" applyFill="1" applyAlignment="1">
      <alignment horizontal="center" vertical="center"/>
    </xf>
    <xf numFmtId="3" fontId="7" fillId="0" borderId="9" xfId="0" quotePrefix="1" applyNumberFormat="1" applyFont="1" applyFill="1" applyBorder="1" applyAlignment="1">
      <alignment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left"/>
    </xf>
    <xf numFmtId="0" fontId="2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17" fontId="2" fillId="0" borderId="6" xfId="0" applyNumberFormat="1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Φύλλο1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tabSelected="1" zoomScale="60" zoomScaleNormal="60" workbookViewId="0">
      <pane xSplit="2" ySplit="3" topLeftCell="C24" activePane="bottomRight" state="frozen"/>
      <selection pane="topRight" activeCell="C1" sqref="C1"/>
      <selection pane="bottomLeft" activeCell="A5" sqref="A5"/>
      <selection pane="bottomRight" activeCell="AC45" sqref="AC45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19.7109375" style="5" customWidth="1"/>
    <col min="5" max="6" width="21.5703125" style="5" customWidth="1"/>
    <col min="7" max="7" width="22.85546875" style="5" customWidth="1"/>
    <col min="8" max="8" width="19.7109375" style="5" customWidth="1"/>
    <col min="9" max="10" width="21.5703125" style="5" customWidth="1"/>
    <col min="11" max="11" width="22.85546875" style="5" customWidth="1"/>
    <col min="12" max="12" width="19.7109375" style="5" customWidth="1"/>
    <col min="13" max="14" width="21.5703125" style="5" customWidth="1"/>
    <col min="15" max="15" width="22.85546875" style="5" customWidth="1"/>
    <col min="16" max="16" width="19.7109375" style="5" customWidth="1"/>
    <col min="17" max="18" width="21.5703125" style="5" customWidth="1"/>
    <col min="19" max="19" width="22.85546875" style="5" customWidth="1"/>
    <col min="20" max="20" width="19.7109375" style="5" customWidth="1"/>
    <col min="21" max="22" width="21.5703125" style="5" customWidth="1"/>
    <col min="23" max="23" width="22.85546875" style="5" customWidth="1"/>
    <col min="24" max="24" width="19.7109375" style="5" customWidth="1"/>
    <col min="25" max="26" width="21.5703125" style="5" customWidth="1"/>
    <col min="27" max="27" width="22.85546875" style="5" customWidth="1"/>
    <col min="28" max="28" width="19.7109375" style="5" customWidth="1"/>
    <col min="29" max="30" width="21.5703125" style="5" customWidth="1"/>
    <col min="31" max="31" width="22.85546875" style="5" customWidth="1"/>
    <col min="32" max="32" width="19.7109375" style="5" customWidth="1"/>
    <col min="33" max="34" width="21.5703125" style="5" customWidth="1"/>
    <col min="35" max="16384" width="9.140625" style="6"/>
  </cols>
  <sheetData>
    <row r="1" spans="1:34" ht="57.75" customHeight="1" thickBot="1" x14ac:dyDescent="0.25">
      <c r="A1" s="32" t="s">
        <v>36</v>
      </c>
      <c r="B1" s="29" t="s">
        <v>35</v>
      </c>
      <c r="C1" s="38" t="s">
        <v>42</v>
      </c>
      <c r="D1" s="36"/>
      <c r="E1" s="36"/>
      <c r="F1" s="36"/>
      <c r="G1" s="36"/>
      <c r="H1" s="36"/>
      <c r="I1" s="36"/>
      <c r="J1" s="37"/>
      <c r="K1" s="38" t="s">
        <v>42</v>
      </c>
      <c r="L1" s="36"/>
      <c r="M1" s="36"/>
      <c r="N1" s="36"/>
      <c r="O1" s="36"/>
      <c r="P1" s="36"/>
      <c r="Q1" s="36"/>
      <c r="R1" s="37"/>
      <c r="S1" s="38" t="s">
        <v>42</v>
      </c>
      <c r="T1" s="36"/>
      <c r="U1" s="36"/>
      <c r="V1" s="36"/>
      <c r="W1" s="36"/>
      <c r="X1" s="36"/>
      <c r="Y1" s="36"/>
      <c r="Z1" s="36"/>
      <c r="AA1" s="38" t="s">
        <v>42</v>
      </c>
      <c r="AB1" s="36"/>
      <c r="AC1" s="36"/>
      <c r="AD1" s="36"/>
      <c r="AE1" s="36"/>
      <c r="AF1" s="36"/>
      <c r="AG1" s="36"/>
      <c r="AH1" s="37"/>
    </row>
    <row r="2" spans="1:34" ht="26.25" customHeight="1" thickBot="1" x14ac:dyDescent="0.25">
      <c r="A2" s="33"/>
      <c r="B2" s="30"/>
      <c r="C2" s="35">
        <v>42736</v>
      </c>
      <c r="D2" s="36"/>
      <c r="E2" s="36"/>
      <c r="F2" s="37"/>
      <c r="G2" s="35">
        <v>42767</v>
      </c>
      <c r="H2" s="36"/>
      <c r="I2" s="36"/>
      <c r="J2" s="37"/>
      <c r="K2" s="35">
        <v>42795</v>
      </c>
      <c r="L2" s="36"/>
      <c r="M2" s="36"/>
      <c r="N2" s="37"/>
      <c r="O2" s="35">
        <v>42826</v>
      </c>
      <c r="P2" s="36"/>
      <c r="Q2" s="36"/>
      <c r="R2" s="37"/>
      <c r="S2" s="35">
        <v>42856</v>
      </c>
      <c r="T2" s="36"/>
      <c r="U2" s="36"/>
      <c r="V2" s="37"/>
      <c r="W2" s="35">
        <v>42887</v>
      </c>
      <c r="X2" s="36"/>
      <c r="Y2" s="36"/>
      <c r="Z2" s="37"/>
      <c r="AA2" s="35">
        <v>42917</v>
      </c>
      <c r="AB2" s="36"/>
      <c r="AC2" s="36"/>
      <c r="AD2" s="37"/>
      <c r="AE2" s="35">
        <v>42948</v>
      </c>
      <c r="AF2" s="41"/>
      <c r="AG2" s="41"/>
      <c r="AH2" s="42"/>
    </row>
    <row r="3" spans="1:34" ht="58.5" customHeight="1" thickBot="1" x14ac:dyDescent="0.25">
      <c r="A3" s="34"/>
      <c r="B3" s="31"/>
      <c r="C3" s="12" t="s">
        <v>37</v>
      </c>
      <c r="D3" s="1" t="s">
        <v>34</v>
      </c>
      <c r="E3" s="1" t="s">
        <v>32</v>
      </c>
      <c r="F3" s="2" t="s">
        <v>33</v>
      </c>
      <c r="G3" s="12" t="s">
        <v>37</v>
      </c>
      <c r="H3" s="1" t="s">
        <v>34</v>
      </c>
      <c r="I3" s="1" t="s">
        <v>32</v>
      </c>
      <c r="J3" s="2" t="s">
        <v>33</v>
      </c>
      <c r="K3" s="12" t="s">
        <v>37</v>
      </c>
      <c r="L3" s="1" t="s">
        <v>34</v>
      </c>
      <c r="M3" s="1" t="s">
        <v>32</v>
      </c>
      <c r="N3" s="2" t="s">
        <v>33</v>
      </c>
      <c r="O3" s="12" t="s">
        <v>37</v>
      </c>
      <c r="P3" s="1" t="s">
        <v>34</v>
      </c>
      <c r="Q3" s="1" t="s">
        <v>32</v>
      </c>
      <c r="R3" s="2" t="s">
        <v>33</v>
      </c>
      <c r="S3" s="12" t="s">
        <v>37</v>
      </c>
      <c r="T3" s="1" t="s">
        <v>34</v>
      </c>
      <c r="U3" s="1" t="s">
        <v>32</v>
      </c>
      <c r="V3" s="2" t="s">
        <v>33</v>
      </c>
      <c r="W3" s="12" t="s">
        <v>37</v>
      </c>
      <c r="X3" s="1" t="s">
        <v>34</v>
      </c>
      <c r="Y3" s="1" t="s">
        <v>32</v>
      </c>
      <c r="Z3" s="2" t="s">
        <v>33</v>
      </c>
      <c r="AA3" s="12" t="s">
        <v>37</v>
      </c>
      <c r="AB3" s="1" t="s">
        <v>34</v>
      </c>
      <c r="AC3" s="1" t="s">
        <v>32</v>
      </c>
      <c r="AD3" s="2" t="s">
        <v>33</v>
      </c>
      <c r="AE3" s="12" t="s">
        <v>37</v>
      </c>
      <c r="AF3" s="1" t="s">
        <v>34</v>
      </c>
      <c r="AG3" s="1" t="s">
        <v>32</v>
      </c>
      <c r="AH3" s="2" t="s">
        <v>33</v>
      </c>
    </row>
    <row r="4" spans="1:34" ht="35.1" customHeight="1" x14ac:dyDescent="0.2">
      <c r="A4" s="19">
        <v>1</v>
      </c>
      <c r="B4" s="11" t="s">
        <v>29</v>
      </c>
      <c r="C4" s="13">
        <v>0</v>
      </c>
      <c r="D4" s="10">
        <v>103.24</v>
      </c>
      <c r="E4" s="10">
        <v>543.44798010352633</v>
      </c>
      <c r="F4" s="11">
        <v>220.06623962266158</v>
      </c>
      <c r="G4" s="13">
        <v>0</v>
      </c>
      <c r="H4" s="10">
        <v>85.917000000000002</v>
      </c>
      <c r="I4" s="10">
        <v>485.66682242290375</v>
      </c>
      <c r="J4" s="11">
        <v>245.35411131800024</v>
      </c>
      <c r="K4" s="13">
        <v>0</v>
      </c>
      <c r="L4" s="10">
        <v>79.581000000000003</v>
      </c>
      <c r="M4" s="10">
        <v>1800.3309539642289</v>
      </c>
      <c r="N4" s="11">
        <v>306.72573161215979</v>
      </c>
      <c r="O4" s="13">
        <v>0</v>
      </c>
      <c r="P4" s="10">
        <v>74.263000000000005</v>
      </c>
      <c r="Q4" s="10">
        <v>575.96181483144494</v>
      </c>
      <c r="R4" s="11">
        <v>275.70735163981516</v>
      </c>
      <c r="S4" s="13">
        <v>0</v>
      </c>
      <c r="T4" s="10">
        <v>75.888000000000005</v>
      </c>
      <c r="U4" s="10">
        <v>530.73702136621034</v>
      </c>
      <c r="V4" s="11">
        <v>264.50682423359387</v>
      </c>
      <c r="W4" s="13">
        <v>0</v>
      </c>
      <c r="X4" s="10">
        <v>87.063999999999993</v>
      </c>
      <c r="Y4" s="10">
        <v>503.82603095468465</v>
      </c>
      <c r="Z4" s="11">
        <v>259.87862215196481</v>
      </c>
      <c r="AA4" s="13">
        <v>0</v>
      </c>
      <c r="AB4" s="10">
        <v>112.19</v>
      </c>
      <c r="AC4" s="10">
        <v>377.8948957628121</v>
      </c>
      <c r="AD4" s="11">
        <v>248.27365322782683</v>
      </c>
      <c r="AE4" s="13">
        <v>0</v>
      </c>
      <c r="AF4" s="10">
        <v>131.25</v>
      </c>
      <c r="AG4" s="10">
        <v>363.60825050012346</v>
      </c>
      <c r="AH4" s="11">
        <v>253.16328850756992</v>
      </c>
    </row>
    <row r="5" spans="1:34" ht="35.1" customHeight="1" x14ac:dyDescent="0.2">
      <c r="A5" s="3">
        <f>A4+1</f>
        <v>2</v>
      </c>
      <c r="B5" s="17" t="s">
        <v>2</v>
      </c>
      <c r="C5" s="16">
        <v>0</v>
      </c>
      <c r="D5" s="15">
        <v>74.16</v>
      </c>
      <c r="E5" s="15">
        <v>632.37311056132853</v>
      </c>
      <c r="F5" s="17">
        <v>251.30018701918021</v>
      </c>
      <c r="G5" s="16">
        <v>0</v>
      </c>
      <c r="H5" s="15">
        <v>59.85</v>
      </c>
      <c r="I5" s="15">
        <v>1212.2407068564539</v>
      </c>
      <c r="J5" s="17">
        <v>248.71958961891556</v>
      </c>
      <c r="K5" s="16">
        <v>0</v>
      </c>
      <c r="L5" s="15">
        <v>58.625</v>
      </c>
      <c r="M5" s="15">
        <v>892.17047691763139</v>
      </c>
      <c r="N5" s="17">
        <v>308.28341735828536</v>
      </c>
      <c r="O5" s="16">
        <v>0</v>
      </c>
      <c r="P5" s="15">
        <v>56.484999999999999</v>
      </c>
      <c r="Q5" s="15">
        <v>2985.4987741389468</v>
      </c>
      <c r="R5" s="17">
        <v>247.33999098117704</v>
      </c>
      <c r="S5" s="16">
        <v>0</v>
      </c>
      <c r="T5" s="15">
        <v>54.156999999999996</v>
      </c>
      <c r="U5" s="15">
        <v>1704.6274969667422</v>
      </c>
      <c r="V5" s="17">
        <v>276.60602482709839</v>
      </c>
      <c r="W5" s="16">
        <v>0</v>
      </c>
      <c r="X5" s="15">
        <v>58.668999900000003</v>
      </c>
      <c r="Y5" s="15">
        <v>1199.5082953949352</v>
      </c>
      <c r="Z5" s="17">
        <v>258.52142054168473</v>
      </c>
      <c r="AA5" s="16">
        <v>0</v>
      </c>
      <c r="AB5" s="15">
        <v>78.279509000000004</v>
      </c>
      <c r="AC5" s="15">
        <v>883.20539354154585</v>
      </c>
      <c r="AD5" s="17">
        <v>361.08064609752864</v>
      </c>
      <c r="AE5" s="16">
        <v>0</v>
      </c>
      <c r="AF5" s="15">
        <v>74.89</v>
      </c>
      <c r="AG5" s="15">
        <v>1724.5480823166788</v>
      </c>
      <c r="AH5" s="17">
        <v>304.83757705986301</v>
      </c>
    </row>
    <row r="6" spans="1:34" ht="35.1" customHeight="1" x14ac:dyDescent="0.2">
      <c r="A6" s="3">
        <f t="shared" ref="A6:A35" si="0">A5+1</f>
        <v>3</v>
      </c>
      <c r="B6" s="17" t="s">
        <v>3</v>
      </c>
      <c r="C6" s="16">
        <v>24.632062999999999</v>
      </c>
      <c r="D6" s="15">
        <v>740.43</v>
      </c>
      <c r="E6" s="15">
        <v>350.07173314563755</v>
      </c>
      <c r="F6" s="17">
        <v>193.28882358189068</v>
      </c>
      <c r="G6" s="16">
        <v>27.470317000000001</v>
      </c>
      <c r="H6" s="15">
        <v>628.27</v>
      </c>
      <c r="I6" s="15">
        <v>392.86167879120654</v>
      </c>
      <c r="J6" s="17">
        <v>216.9363379876242</v>
      </c>
      <c r="K6" s="16">
        <v>37.900835999999998</v>
      </c>
      <c r="L6" s="15">
        <v>626.56100000000004</v>
      </c>
      <c r="M6" s="15">
        <v>398.66912701638086</v>
      </c>
      <c r="N6" s="17">
        <v>227.72948368290392</v>
      </c>
      <c r="O6" s="16">
        <v>45.67915</v>
      </c>
      <c r="P6" s="15">
        <v>699.74900000000002</v>
      </c>
      <c r="Q6" s="15">
        <v>445.95327840363211</v>
      </c>
      <c r="R6" s="17">
        <v>231.34507765355369</v>
      </c>
      <c r="S6" s="16">
        <v>51.771855000000002</v>
      </c>
      <c r="T6" s="15">
        <v>714.77800000000002</v>
      </c>
      <c r="U6" s="15">
        <v>424.59604282511049</v>
      </c>
      <c r="V6" s="17">
        <v>217.47883459169168</v>
      </c>
      <c r="W6" s="16">
        <v>50.003150000000005</v>
      </c>
      <c r="X6" s="15">
        <v>935.25699999999995</v>
      </c>
      <c r="Y6" s="15">
        <v>365.63743933259349</v>
      </c>
      <c r="Z6" s="17">
        <v>220.51795467044531</v>
      </c>
      <c r="AA6" s="16">
        <v>55.821013000000001</v>
      </c>
      <c r="AB6" s="15">
        <v>1361.0026</v>
      </c>
      <c r="AC6" s="15">
        <v>289.22523254729219</v>
      </c>
      <c r="AD6" s="17">
        <v>207.81726619464399</v>
      </c>
      <c r="AE6" s="16">
        <v>51.650264</v>
      </c>
      <c r="AF6" s="15">
        <v>1482.56</v>
      </c>
      <c r="AG6" s="15">
        <v>213.84431783638067</v>
      </c>
      <c r="AH6" s="17">
        <v>209.85653556263821</v>
      </c>
    </row>
    <row r="7" spans="1:34" ht="35.1" customHeight="1" x14ac:dyDescent="0.2">
      <c r="A7" s="3">
        <f t="shared" si="0"/>
        <v>4</v>
      </c>
      <c r="B7" s="17" t="s">
        <v>4</v>
      </c>
      <c r="C7" s="16">
        <v>0</v>
      </c>
      <c r="D7" s="15">
        <v>91.27</v>
      </c>
      <c r="E7" s="15">
        <v>800.23551993845706</v>
      </c>
      <c r="F7" s="17">
        <v>248.14163811514746</v>
      </c>
      <c r="G7" s="16">
        <v>0</v>
      </c>
      <c r="H7" s="15">
        <v>77.306999999999988</v>
      </c>
      <c r="I7" s="15">
        <v>913.42054645835719</v>
      </c>
      <c r="J7" s="17">
        <v>231.95603138641462</v>
      </c>
      <c r="K7" s="16">
        <v>0</v>
      </c>
      <c r="L7" s="15">
        <v>75.826999999999998</v>
      </c>
      <c r="M7" s="15">
        <v>534.224486413151</v>
      </c>
      <c r="N7" s="17">
        <v>250.07138439583971</v>
      </c>
      <c r="O7" s="16">
        <v>0</v>
      </c>
      <c r="P7" s="15">
        <v>69.608000000000004</v>
      </c>
      <c r="Q7" s="15">
        <v>1040.6096026202813</v>
      </c>
      <c r="R7" s="17">
        <v>277.25930859277474</v>
      </c>
      <c r="S7" s="16">
        <v>0</v>
      </c>
      <c r="T7" s="15">
        <v>79.263000000000005</v>
      </c>
      <c r="U7" s="15">
        <v>620.98530973188406</v>
      </c>
      <c r="V7" s="17">
        <v>265.16560486748756</v>
      </c>
      <c r="W7" s="16">
        <v>0</v>
      </c>
      <c r="X7" s="15">
        <v>119.036</v>
      </c>
      <c r="Y7" s="15">
        <v>440.96382403723777</v>
      </c>
      <c r="Z7" s="17">
        <v>262.17566527294235</v>
      </c>
      <c r="AA7" s="16">
        <v>0</v>
      </c>
      <c r="AB7" s="15">
        <v>195.13300000000001</v>
      </c>
      <c r="AC7" s="15">
        <v>338.44008423099666</v>
      </c>
      <c r="AD7" s="17">
        <v>218.44137941599018</v>
      </c>
      <c r="AE7" s="16">
        <v>0</v>
      </c>
      <c r="AF7" s="15">
        <v>232.64</v>
      </c>
      <c r="AG7" s="15">
        <v>390.20034948766511</v>
      </c>
      <c r="AH7" s="17">
        <v>239.1161313225243</v>
      </c>
    </row>
    <row r="8" spans="1:34" ht="35.1" customHeight="1" x14ac:dyDescent="0.2">
      <c r="A8" s="3">
        <f t="shared" si="0"/>
        <v>5</v>
      </c>
      <c r="B8" s="17" t="s">
        <v>5</v>
      </c>
      <c r="C8" s="16">
        <v>0</v>
      </c>
      <c r="D8" s="15">
        <v>24.6</v>
      </c>
      <c r="E8" s="15">
        <v>1269.2718705543755</v>
      </c>
      <c r="F8" s="17">
        <v>339.35647885049053</v>
      </c>
      <c r="G8" s="16">
        <v>0</v>
      </c>
      <c r="H8" s="15">
        <v>24.4</v>
      </c>
      <c r="I8" s="15">
        <v>1176.5631462713554</v>
      </c>
      <c r="J8" s="17">
        <v>325.04064080687436</v>
      </c>
      <c r="K8" s="16">
        <v>0</v>
      </c>
      <c r="L8" s="15">
        <v>22.823</v>
      </c>
      <c r="M8" s="15">
        <v>1158.6187966232892</v>
      </c>
      <c r="N8" s="17">
        <v>333.61291951101964</v>
      </c>
      <c r="O8" s="16">
        <v>0</v>
      </c>
      <c r="P8" s="15">
        <v>21.155000000000001</v>
      </c>
      <c r="Q8" s="15">
        <v>1609.7289940192859</v>
      </c>
      <c r="R8" s="17">
        <v>390.04101796949482</v>
      </c>
      <c r="S8" s="16">
        <v>0</v>
      </c>
      <c r="T8" s="15">
        <v>21.3</v>
      </c>
      <c r="U8" s="15">
        <v>1412.972212057038</v>
      </c>
      <c r="V8" s="17">
        <v>384.18070344983914</v>
      </c>
      <c r="W8" s="16">
        <v>0</v>
      </c>
      <c r="X8" s="15">
        <v>21.669</v>
      </c>
      <c r="Y8" s="15">
        <v>1399.4664789945698</v>
      </c>
      <c r="Z8" s="17">
        <v>380.29535280815907</v>
      </c>
      <c r="AA8" s="16">
        <v>0</v>
      </c>
      <c r="AB8" s="15">
        <v>24.463999999999999</v>
      </c>
      <c r="AC8" s="15">
        <v>1328.4239549269676</v>
      </c>
      <c r="AD8" s="17">
        <v>359.41810415304121</v>
      </c>
      <c r="AE8" s="16">
        <v>0</v>
      </c>
      <c r="AF8" s="15">
        <v>29.05</v>
      </c>
      <c r="AG8" s="15">
        <v>945.72093506387262</v>
      </c>
      <c r="AH8" s="17">
        <v>332.57160125894768</v>
      </c>
    </row>
    <row r="9" spans="1:34" ht="35.1" customHeight="1" x14ac:dyDescent="0.2">
      <c r="A9" s="3">
        <f t="shared" si="0"/>
        <v>6</v>
      </c>
      <c r="B9" s="20" t="s">
        <v>25</v>
      </c>
      <c r="C9" s="16">
        <v>0</v>
      </c>
      <c r="D9" s="15">
        <v>19.079999999999998</v>
      </c>
      <c r="E9" s="15">
        <v>1085.6537865161056</v>
      </c>
      <c r="F9" s="17">
        <v>350.45030090380027</v>
      </c>
      <c r="G9" s="16">
        <v>0</v>
      </c>
      <c r="H9" s="15">
        <v>24.632000000000001</v>
      </c>
      <c r="I9" s="15">
        <v>933.58750797822836</v>
      </c>
      <c r="J9" s="17">
        <v>321.66005588339232</v>
      </c>
      <c r="K9" s="16">
        <v>0</v>
      </c>
      <c r="L9" s="15">
        <v>17.251000000000001</v>
      </c>
      <c r="M9" s="15">
        <v>1056.4021982943173</v>
      </c>
      <c r="N9" s="17">
        <v>317.54491465858587</v>
      </c>
      <c r="O9" s="16">
        <v>0</v>
      </c>
      <c r="P9" s="15">
        <v>19.675999999999998</v>
      </c>
      <c r="Q9" s="15">
        <v>1570.414212928993</v>
      </c>
      <c r="R9" s="17">
        <v>351.49944366694757</v>
      </c>
      <c r="S9" s="16">
        <v>0</v>
      </c>
      <c r="T9" s="15">
        <v>33.103000000000002</v>
      </c>
      <c r="U9" s="15">
        <v>887.19533238781696</v>
      </c>
      <c r="V9" s="17">
        <v>265.08292565730926</v>
      </c>
      <c r="W9" s="16">
        <v>0</v>
      </c>
      <c r="X9" s="15">
        <v>40.328000000000003</v>
      </c>
      <c r="Y9" s="15">
        <v>587.10989975901396</v>
      </c>
      <c r="Z9" s="17">
        <v>263.8678098958917</v>
      </c>
      <c r="AA9" s="16">
        <v>0</v>
      </c>
      <c r="AB9" s="15">
        <v>51.872999999999998</v>
      </c>
      <c r="AC9" s="15">
        <v>533.61930732180576</v>
      </c>
      <c r="AD9" s="17">
        <v>263.85416938877705</v>
      </c>
      <c r="AE9" s="16">
        <v>0</v>
      </c>
      <c r="AF9" s="15">
        <v>55.57</v>
      </c>
      <c r="AG9" s="15">
        <v>492.85902122978382</v>
      </c>
      <c r="AH9" s="17">
        <v>304.12313017211517</v>
      </c>
    </row>
    <row r="10" spans="1:34" ht="35.1" customHeight="1" x14ac:dyDescent="0.2">
      <c r="A10" s="3">
        <f t="shared" si="0"/>
        <v>7</v>
      </c>
      <c r="B10" s="21" t="s">
        <v>6</v>
      </c>
      <c r="C10" s="16">
        <v>30.029763999999997</v>
      </c>
      <c r="D10" s="15">
        <v>531.48</v>
      </c>
      <c r="E10" s="15">
        <v>342.69003183351924</v>
      </c>
      <c r="F10" s="17">
        <v>188.98393750808063</v>
      </c>
      <c r="G10" s="16">
        <v>38.222076000000001</v>
      </c>
      <c r="H10" s="15">
        <v>430.48200000000003</v>
      </c>
      <c r="I10" s="15">
        <v>375.63701355071379</v>
      </c>
      <c r="J10" s="17">
        <v>210.72349351193552</v>
      </c>
      <c r="K10" s="16">
        <v>51.201763999999997</v>
      </c>
      <c r="L10" s="15">
        <v>409.67</v>
      </c>
      <c r="M10" s="15">
        <v>369.84005452357565</v>
      </c>
      <c r="N10" s="17">
        <v>223.55125638523674</v>
      </c>
      <c r="O10" s="16">
        <v>57.828700999999995</v>
      </c>
      <c r="P10" s="15">
        <v>391.69600000000003</v>
      </c>
      <c r="Q10" s="15">
        <v>420.92433140611826</v>
      </c>
      <c r="R10" s="17">
        <v>226.57084826272822</v>
      </c>
      <c r="S10" s="16">
        <v>57.667941999999996</v>
      </c>
      <c r="T10" s="15">
        <v>410.42</v>
      </c>
      <c r="U10" s="15">
        <v>387.69839434535783</v>
      </c>
      <c r="V10" s="17">
        <v>225.54678883555488</v>
      </c>
      <c r="W10" s="16">
        <v>63.343079000000003</v>
      </c>
      <c r="X10" s="15">
        <v>563.54499999999996</v>
      </c>
      <c r="Y10" s="15">
        <v>348.79991817000786</v>
      </c>
      <c r="Z10" s="17">
        <v>231.51025730293722</v>
      </c>
      <c r="AA10" s="16">
        <v>66.411542000000011</v>
      </c>
      <c r="AB10" s="15">
        <v>887.07600000000002</v>
      </c>
      <c r="AC10" s="15">
        <v>328.43450205886057</v>
      </c>
      <c r="AD10" s="17">
        <v>225.15073388867751</v>
      </c>
      <c r="AE10" s="16">
        <v>61.823795999999994</v>
      </c>
      <c r="AF10" s="15">
        <v>992.1</v>
      </c>
      <c r="AG10" s="15">
        <v>286.05859604372216</v>
      </c>
      <c r="AH10" s="17">
        <v>215.25246128994596</v>
      </c>
    </row>
    <row r="11" spans="1:34" ht="35.1" customHeight="1" x14ac:dyDescent="0.2">
      <c r="A11" s="3">
        <f t="shared" si="0"/>
        <v>8</v>
      </c>
      <c r="B11" s="17" t="s">
        <v>26</v>
      </c>
      <c r="C11" s="16">
        <v>0</v>
      </c>
      <c r="D11" s="15">
        <v>43.26</v>
      </c>
      <c r="E11" s="15">
        <v>594.27837674515001</v>
      </c>
      <c r="F11" s="17">
        <v>219.92048364354366</v>
      </c>
      <c r="G11" s="16">
        <v>0</v>
      </c>
      <c r="H11" s="15">
        <v>36.78</v>
      </c>
      <c r="I11" s="15">
        <v>556.60775442034185</v>
      </c>
      <c r="J11" s="17">
        <v>222.94512799293568</v>
      </c>
      <c r="K11" s="16">
        <v>0</v>
      </c>
      <c r="L11" s="15">
        <v>39.42</v>
      </c>
      <c r="M11" s="15">
        <v>453.1367921564817</v>
      </c>
      <c r="N11" s="17">
        <v>228.48252021330569</v>
      </c>
      <c r="O11" s="16">
        <v>0</v>
      </c>
      <c r="P11" s="15">
        <v>33.402000000000001</v>
      </c>
      <c r="Q11" s="15">
        <v>1039.1906464174604</v>
      </c>
      <c r="R11" s="17">
        <v>253.34185293204035</v>
      </c>
      <c r="S11" s="16">
        <v>0</v>
      </c>
      <c r="T11" s="15">
        <v>34.002000000000002</v>
      </c>
      <c r="U11" s="15">
        <v>614.90266844801943</v>
      </c>
      <c r="V11" s="17">
        <v>271.04785402533849</v>
      </c>
      <c r="W11" s="16">
        <v>0</v>
      </c>
      <c r="X11" s="15">
        <v>39.220999999999997</v>
      </c>
      <c r="Y11" s="15">
        <v>852.84802745936668</v>
      </c>
      <c r="Z11" s="17">
        <v>267.59901800014848</v>
      </c>
      <c r="AA11" s="16">
        <v>0</v>
      </c>
      <c r="AB11" s="15">
        <v>52.963000000000001</v>
      </c>
      <c r="AC11" s="15">
        <v>820.07291950124159</v>
      </c>
      <c r="AD11" s="17">
        <v>309.80383731178853</v>
      </c>
      <c r="AE11" s="16">
        <v>0</v>
      </c>
      <c r="AF11" s="15">
        <v>57.24</v>
      </c>
      <c r="AG11" s="15">
        <v>585.77445184658961</v>
      </c>
      <c r="AH11" s="17">
        <v>316.01172749892766</v>
      </c>
    </row>
    <row r="12" spans="1:34" ht="35.1" customHeight="1" x14ac:dyDescent="0.2">
      <c r="A12" s="3">
        <f t="shared" si="0"/>
        <v>9</v>
      </c>
      <c r="B12" s="22" t="s">
        <v>7</v>
      </c>
      <c r="C12" s="16">
        <v>0</v>
      </c>
      <c r="D12" s="15">
        <v>58.57</v>
      </c>
      <c r="E12" s="15">
        <v>1113.9467941317948</v>
      </c>
      <c r="F12" s="17">
        <v>242.56938424654996</v>
      </c>
      <c r="G12" s="16">
        <v>0</v>
      </c>
      <c r="H12" s="15">
        <v>46.71</v>
      </c>
      <c r="I12" s="15">
        <v>1434.7378051284138</v>
      </c>
      <c r="J12" s="17">
        <v>295.171225523761</v>
      </c>
      <c r="K12" s="16">
        <v>0</v>
      </c>
      <c r="L12" s="15">
        <v>51.039000000000001</v>
      </c>
      <c r="M12" s="15">
        <v>1376.9890120775626</v>
      </c>
      <c r="N12" s="17">
        <v>295.59018111823093</v>
      </c>
      <c r="O12" s="16">
        <v>0</v>
      </c>
      <c r="P12" s="15">
        <v>49.058999999999997</v>
      </c>
      <c r="Q12" s="15">
        <v>1663.3113231034647</v>
      </c>
      <c r="R12" s="17">
        <v>282.92821432967474</v>
      </c>
      <c r="S12" s="16">
        <v>0</v>
      </c>
      <c r="T12" s="15">
        <v>64.605999999999995</v>
      </c>
      <c r="U12" s="15">
        <v>1651.0258729434108</v>
      </c>
      <c r="V12" s="17">
        <v>269.77529353386149</v>
      </c>
      <c r="W12" s="16">
        <v>0</v>
      </c>
      <c r="X12" s="15">
        <v>112.74299999999999</v>
      </c>
      <c r="Y12" s="15">
        <v>802.23863893693931</v>
      </c>
      <c r="Z12" s="17">
        <v>232.90488931759853</v>
      </c>
      <c r="AA12" s="16">
        <v>0</v>
      </c>
      <c r="AB12" s="15">
        <v>168.24299999999999</v>
      </c>
      <c r="AC12" s="15">
        <v>632.51287401215109</v>
      </c>
      <c r="AD12" s="17">
        <v>235.90056364361664</v>
      </c>
      <c r="AE12" s="16">
        <v>0</v>
      </c>
      <c r="AF12" s="15">
        <v>174.15</v>
      </c>
      <c r="AG12" s="15">
        <v>636.27889328470917</v>
      </c>
      <c r="AH12" s="17">
        <v>234.82755222211438</v>
      </c>
    </row>
    <row r="13" spans="1:34" ht="35.1" customHeight="1" x14ac:dyDescent="0.2">
      <c r="A13" s="3">
        <f t="shared" si="0"/>
        <v>10</v>
      </c>
      <c r="B13" s="17" t="s">
        <v>14</v>
      </c>
      <c r="C13" s="16">
        <v>0</v>
      </c>
      <c r="D13" s="15">
        <v>52.98</v>
      </c>
      <c r="E13" s="15">
        <v>795.57530007709647</v>
      </c>
      <c r="F13" s="17">
        <v>279.39074030428395</v>
      </c>
      <c r="G13" s="16">
        <v>0</v>
      </c>
      <c r="H13" s="15">
        <v>57.08</v>
      </c>
      <c r="I13" s="15">
        <v>762.92723317287277</v>
      </c>
      <c r="J13" s="17">
        <v>325.69809044921004</v>
      </c>
      <c r="K13" s="16">
        <v>0</v>
      </c>
      <c r="L13" s="15">
        <v>58.322000000000003</v>
      </c>
      <c r="M13" s="15">
        <v>716.96796609076921</v>
      </c>
      <c r="N13" s="17">
        <v>293.57731647884464</v>
      </c>
      <c r="O13" s="16">
        <v>0</v>
      </c>
      <c r="P13" s="15">
        <v>57.945</v>
      </c>
      <c r="Q13" s="15">
        <v>877.27210218274627</v>
      </c>
      <c r="R13" s="17">
        <v>310.83238405923845</v>
      </c>
      <c r="S13" s="16">
        <v>0</v>
      </c>
      <c r="T13" s="15">
        <v>64.52</v>
      </c>
      <c r="U13" s="15">
        <v>691.12749151469745</v>
      </c>
      <c r="V13" s="17">
        <v>246.71909928489794</v>
      </c>
      <c r="W13" s="16">
        <v>0</v>
      </c>
      <c r="X13" s="15">
        <v>67.177999999999997</v>
      </c>
      <c r="Y13" s="15">
        <v>715.00160103746737</v>
      </c>
      <c r="Z13" s="17">
        <v>243.54681722927617</v>
      </c>
      <c r="AA13" s="16">
        <v>0</v>
      </c>
      <c r="AB13" s="15">
        <v>124.92</v>
      </c>
      <c r="AC13" s="15">
        <v>470.54091787854634</v>
      </c>
      <c r="AD13" s="17">
        <v>229.35568359527173</v>
      </c>
      <c r="AE13" s="16">
        <v>0</v>
      </c>
      <c r="AF13" s="15">
        <v>142.44</v>
      </c>
      <c r="AG13" s="15">
        <v>337.50728046097817</v>
      </c>
      <c r="AH13" s="17">
        <v>215.35806478953342</v>
      </c>
    </row>
    <row r="14" spans="1:34" ht="35.1" customHeight="1" x14ac:dyDescent="0.2">
      <c r="A14" s="3">
        <f t="shared" si="0"/>
        <v>11</v>
      </c>
      <c r="B14" s="20" t="s">
        <v>27</v>
      </c>
      <c r="C14" s="16">
        <v>57.784659000000005</v>
      </c>
      <c r="D14" s="15">
        <v>10105.07</v>
      </c>
      <c r="E14" s="15">
        <v>199.91119072959788</v>
      </c>
      <c r="F14" s="17">
        <v>108.64656203173963</v>
      </c>
      <c r="G14" s="16">
        <v>61.764992999999997</v>
      </c>
      <c r="H14" s="15">
        <v>8837.0489999999863</v>
      </c>
      <c r="I14" s="15">
        <v>241.90057463702811</v>
      </c>
      <c r="J14" s="17">
        <v>140.72400604872806</v>
      </c>
      <c r="K14" s="16">
        <v>81.512541999999996</v>
      </c>
      <c r="L14" s="15">
        <v>9707.9320000000007</v>
      </c>
      <c r="M14" s="15">
        <v>197.99081626043017</v>
      </c>
      <c r="N14" s="17">
        <v>110.03265542178124</v>
      </c>
      <c r="O14" s="16">
        <v>93.164954999999992</v>
      </c>
      <c r="P14" s="15">
        <v>12992.308999999999</v>
      </c>
      <c r="Q14" s="15">
        <v>196.10332941283119</v>
      </c>
      <c r="R14" s="17">
        <v>110.44171420134978</v>
      </c>
      <c r="S14" s="16">
        <v>102.13695</v>
      </c>
      <c r="T14" s="15">
        <v>16208.637000000001</v>
      </c>
      <c r="U14" s="15">
        <v>152.92325302670173</v>
      </c>
      <c r="V14" s="17">
        <v>96.570643966071472</v>
      </c>
      <c r="W14" s="16">
        <v>108.93536</v>
      </c>
      <c r="X14" s="15">
        <v>19818.694</v>
      </c>
      <c r="Y14" s="15">
        <v>183.39970884457856</v>
      </c>
      <c r="Z14" s="17">
        <v>122.27963936539558</v>
      </c>
      <c r="AA14" s="16">
        <v>114.739672</v>
      </c>
      <c r="AB14" s="15">
        <v>24276.471000000001</v>
      </c>
      <c r="AC14" s="15">
        <v>182.40966533838298</v>
      </c>
      <c r="AD14" s="17">
        <v>137.0789010659866</v>
      </c>
      <c r="AE14" s="16">
        <v>109.202197</v>
      </c>
      <c r="AF14" s="15">
        <v>24305.62</v>
      </c>
      <c r="AG14" s="15">
        <v>159.71678480355899</v>
      </c>
      <c r="AH14" s="17">
        <v>131.92214684087708</v>
      </c>
    </row>
    <row r="15" spans="1:34" ht="35.1" customHeight="1" x14ac:dyDescent="0.2">
      <c r="A15" s="3">
        <f t="shared" si="0"/>
        <v>12</v>
      </c>
      <c r="B15" s="20" t="s">
        <v>8</v>
      </c>
      <c r="C15" s="16">
        <v>262.97245800000002</v>
      </c>
      <c r="D15" s="15">
        <v>2398.4499999999998</v>
      </c>
      <c r="E15" s="15">
        <v>282.88756921696574</v>
      </c>
      <c r="F15" s="17">
        <v>153.43036438628639</v>
      </c>
      <c r="G15" s="16">
        <v>190.11494199999999</v>
      </c>
      <c r="H15" s="15">
        <v>1933.26</v>
      </c>
      <c r="I15" s="15">
        <v>395.19679004298638</v>
      </c>
      <c r="J15" s="17">
        <v>191.28484200357801</v>
      </c>
      <c r="K15" s="16">
        <v>149.86386999999999</v>
      </c>
      <c r="L15" s="15">
        <v>1945.1289999999999</v>
      </c>
      <c r="M15" s="15">
        <v>372.45313713892841</v>
      </c>
      <c r="N15" s="17">
        <v>209.54719482524806</v>
      </c>
      <c r="O15" s="16">
        <v>225.90544299999999</v>
      </c>
      <c r="P15" s="15">
        <v>1658.3620000000001</v>
      </c>
      <c r="Q15" s="15">
        <v>384.35215575142979</v>
      </c>
      <c r="R15" s="17">
        <v>190.01255277773251</v>
      </c>
      <c r="S15" s="16">
        <v>185.78668499999998</v>
      </c>
      <c r="T15" s="15">
        <v>1609.6589804801999</v>
      </c>
      <c r="U15" s="15">
        <v>433.18414885385783</v>
      </c>
      <c r="V15" s="17">
        <v>272.3047291711793</v>
      </c>
      <c r="W15" s="16">
        <v>185.088075</v>
      </c>
      <c r="X15" s="15">
        <v>1933.303000009</v>
      </c>
      <c r="Y15" s="15">
        <v>463.35985995375813</v>
      </c>
      <c r="Z15" s="17">
        <v>267.1412834218329</v>
      </c>
      <c r="AA15" s="16">
        <v>372.31007799999998</v>
      </c>
      <c r="AB15" s="15">
        <v>2671.1934698750001</v>
      </c>
      <c r="AC15" s="15">
        <v>392.84530021075642</v>
      </c>
      <c r="AD15" s="17">
        <v>288.08501016715962</v>
      </c>
      <c r="AE15" s="16">
        <v>306.8956</v>
      </c>
      <c r="AF15" s="15">
        <v>3158.62</v>
      </c>
      <c r="AG15" s="15">
        <v>379.83192304085753</v>
      </c>
      <c r="AH15" s="17">
        <v>270.26757468601727</v>
      </c>
    </row>
    <row r="16" spans="1:34" ht="34.5" customHeight="1" x14ac:dyDescent="0.2">
      <c r="A16" s="3">
        <f t="shared" si="0"/>
        <v>13</v>
      </c>
      <c r="B16" s="20" t="s">
        <v>30</v>
      </c>
      <c r="C16" s="16">
        <v>293.88716799999997</v>
      </c>
      <c r="D16" s="15">
        <v>2549.52</v>
      </c>
      <c r="E16" s="15">
        <v>230.52795686292367</v>
      </c>
      <c r="F16" s="17">
        <v>101.43787004091216</v>
      </c>
      <c r="G16" s="16">
        <v>251.395983</v>
      </c>
      <c r="H16" s="15">
        <v>1541.55</v>
      </c>
      <c r="I16" s="15">
        <v>329.8808917437953</v>
      </c>
      <c r="J16" s="17">
        <v>130.7728987064844</v>
      </c>
      <c r="K16" s="16">
        <v>329.19711599999999</v>
      </c>
      <c r="L16" s="15">
        <v>1882.8689999999999</v>
      </c>
      <c r="M16" s="15">
        <v>259.11765531018426</v>
      </c>
      <c r="N16" s="17">
        <v>97.062883222127866</v>
      </c>
      <c r="O16" s="16">
        <v>421.73561000000001</v>
      </c>
      <c r="P16" s="15">
        <v>1732.1659999999999</v>
      </c>
      <c r="Q16" s="15">
        <v>325.97571698630577</v>
      </c>
      <c r="R16" s="17">
        <v>93.976759226676066</v>
      </c>
      <c r="S16" s="16">
        <v>391.23727700000001</v>
      </c>
      <c r="T16" s="15">
        <v>2457.643</v>
      </c>
      <c r="U16" s="15">
        <v>241.74227627376857</v>
      </c>
      <c r="V16" s="17">
        <v>100.38697907776955</v>
      </c>
      <c r="W16" s="16">
        <v>398.64029400000004</v>
      </c>
      <c r="X16" s="15">
        <v>3464.5230000000001</v>
      </c>
      <c r="Y16" s="15">
        <v>240.51928953352026</v>
      </c>
      <c r="Z16" s="17">
        <v>105.93069922349299</v>
      </c>
      <c r="AA16" s="16">
        <v>510.87187</v>
      </c>
      <c r="AB16" s="15">
        <v>4606.7312670000001</v>
      </c>
      <c r="AC16" s="15">
        <v>179.41849745239614</v>
      </c>
      <c r="AD16" s="17">
        <v>97.317151672578021</v>
      </c>
      <c r="AE16" s="16">
        <v>502.08686599999999</v>
      </c>
      <c r="AF16" s="15">
        <v>4853.57</v>
      </c>
      <c r="AG16" s="15">
        <v>156.16802157415555</v>
      </c>
      <c r="AH16" s="17">
        <v>102.11360144636159</v>
      </c>
    </row>
    <row r="17" spans="1:34" ht="35.1" customHeight="1" x14ac:dyDescent="0.2">
      <c r="A17" s="3">
        <f t="shared" si="0"/>
        <v>14</v>
      </c>
      <c r="B17" s="21" t="s">
        <v>1</v>
      </c>
      <c r="C17" s="16">
        <v>53034.3402099999</v>
      </c>
      <c r="D17" s="15">
        <v>209233</v>
      </c>
      <c r="E17" s="15">
        <v>163.12829914901201</v>
      </c>
      <c r="F17" s="17">
        <v>118.43805295006665</v>
      </c>
      <c r="G17" s="16">
        <v>43817.240076999995</v>
      </c>
      <c r="H17" s="15">
        <v>168200.26</v>
      </c>
      <c r="I17" s="15">
        <v>183.90832503907873</v>
      </c>
      <c r="J17" s="17">
        <v>128.8428295969195</v>
      </c>
      <c r="K17" s="16">
        <v>50894.925807999978</v>
      </c>
      <c r="L17" s="15">
        <v>165802.37599999999</v>
      </c>
      <c r="M17" s="15">
        <v>192.62894811030779</v>
      </c>
      <c r="N17" s="17">
        <v>133.77628661165716</v>
      </c>
      <c r="O17" s="16">
        <v>45448.90778899999</v>
      </c>
      <c r="P17" s="15">
        <v>158632.16999999998</v>
      </c>
      <c r="Q17" s="15">
        <v>197.70902961952874</v>
      </c>
      <c r="R17" s="17">
        <v>135.3468635443877</v>
      </c>
      <c r="S17" s="16">
        <v>48510.678397999967</v>
      </c>
      <c r="T17" s="15">
        <v>188335.372</v>
      </c>
      <c r="U17" s="15">
        <v>181.72338820113029</v>
      </c>
      <c r="V17" s="17">
        <v>129.34715347874371</v>
      </c>
      <c r="W17" s="16">
        <v>49486.148407999986</v>
      </c>
      <c r="X17" s="15">
        <v>225702.48599999998</v>
      </c>
      <c r="Y17" s="15">
        <v>192.54698979561184</v>
      </c>
      <c r="Z17" s="17">
        <v>149.46670391202727</v>
      </c>
      <c r="AA17" s="16">
        <v>89719.344116999957</v>
      </c>
      <c r="AB17" s="15">
        <v>254218.23200000002</v>
      </c>
      <c r="AC17" s="15">
        <v>181.36845862878323</v>
      </c>
      <c r="AD17" s="17">
        <v>143.92074280012469</v>
      </c>
      <c r="AE17" s="16">
        <v>96543.09601499993</v>
      </c>
      <c r="AF17" s="15">
        <v>242692.83999999997</v>
      </c>
      <c r="AG17" s="15">
        <v>162.25926439481108</v>
      </c>
      <c r="AH17" s="17">
        <v>136.93889102187302</v>
      </c>
    </row>
    <row r="18" spans="1:34" ht="35.1" customHeight="1" x14ac:dyDescent="0.2">
      <c r="A18" s="3">
        <f t="shared" si="0"/>
        <v>15</v>
      </c>
      <c r="B18" s="20" t="s">
        <v>18</v>
      </c>
      <c r="C18" s="16">
        <v>17.834400000000002</v>
      </c>
      <c r="D18" s="15">
        <v>767.6</v>
      </c>
      <c r="E18" s="15">
        <v>332.61002037500589</v>
      </c>
      <c r="F18" s="17">
        <v>184.98576433893641</v>
      </c>
      <c r="G18" s="16">
        <v>20.681999999999999</v>
      </c>
      <c r="H18" s="15">
        <v>628.47</v>
      </c>
      <c r="I18" s="15">
        <v>358.46028123845394</v>
      </c>
      <c r="J18" s="17">
        <v>210.71195700128536</v>
      </c>
      <c r="K18" s="16">
        <v>28.1816</v>
      </c>
      <c r="L18" s="15">
        <v>627.55600000000004</v>
      </c>
      <c r="M18" s="15">
        <v>373.67050670828729</v>
      </c>
      <c r="N18" s="17">
        <v>222.44006777800325</v>
      </c>
      <c r="O18" s="16">
        <v>28.196400000000004</v>
      </c>
      <c r="P18" s="15">
        <v>3369.6</v>
      </c>
      <c r="Q18" s="15">
        <v>87.083627904839005</v>
      </c>
      <c r="R18" s="17">
        <v>44.2076784350701</v>
      </c>
      <c r="S18" s="16">
        <v>30.017599999999998</v>
      </c>
      <c r="T18" s="15">
        <v>587.31899999999996</v>
      </c>
      <c r="U18" s="15">
        <v>390.63412265844573</v>
      </c>
      <c r="V18" s="17">
        <v>209.97456740255694</v>
      </c>
      <c r="W18" s="16">
        <v>31.198799999999999</v>
      </c>
      <c r="X18" s="15">
        <v>778.58199999999999</v>
      </c>
      <c r="Y18" s="15">
        <v>370.51906737253233</v>
      </c>
      <c r="Z18" s="17">
        <v>214.89996837803554</v>
      </c>
      <c r="AA18" s="16">
        <v>39.074800000000003</v>
      </c>
      <c r="AB18" s="15">
        <v>1214.1489999999999</v>
      </c>
      <c r="AC18" s="15">
        <v>457.44646516629103</v>
      </c>
      <c r="AD18" s="17">
        <v>212.42582162638504</v>
      </c>
      <c r="AE18" s="16">
        <v>40.513199999999998</v>
      </c>
      <c r="AF18" s="15">
        <v>1469.53</v>
      </c>
      <c r="AG18" s="15">
        <v>287.42336616181262</v>
      </c>
      <c r="AH18" s="17">
        <v>210.31180439077585</v>
      </c>
    </row>
    <row r="19" spans="1:34" ht="35.1" customHeight="1" x14ac:dyDescent="0.2">
      <c r="A19" s="3">
        <f t="shared" si="0"/>
        <v>16</v>
      </c>
      <c r="B19" s="17" t="s">
        <v>20</v>
      </c>
      <c r="C19" s="16">
        <v>4476.6934669999991</v>
      </c>
      <c r="D19" s="15">
        <v>23610.47</v>
      </c>
      <c r="E19" s="15">
        <v>132.76853424857643</v>
      </c>
      <c r="F19" s="17">
        <v>72.679005545174121</v>
      </c>
      <c r="G19" s="16">
        <v>3488.4660310000008</v>
      </c>
      <c r="H19" s="15">
        <v>18378.989999999998</v>
      </c>
      <c r="I19" s="15">
        <v>154.04764406327729</v>
      </c>
      <c r="J19" s="17">
        <v>79.030285583114136</v>
      </c>
      <c r="K19" s="16">
        <v>3542.0365109999998</v>
      </c>
      <c r="L19" s="15">
        <v>16888.294000000002</v>
      </c>
      <c r="M19" s="15">
        <v>174.10512170631216</v>
      </c>
      <c r="N19" s="17">
        <v>79.477595602530812</v>
      </c>
      <c r="O19" s="16">
        <v>3238.1350120000006</v>
      </c>
      <c r="P19" s="15">
        <v>16786.138999999999</v>
      </c>
      <c r="Q19" s="15">
        <v>165.01819361773752</v>
      </c>
      <c r="R19" s="17">
        <v>80.926372899862315</v>
      </c>
      <c r="S19" s="16">
        <v>3644.3340909999997</v>
      </c>
      <c r="T19" s="15">
        <v>27498.657999999999</v>
      </c>
      <c r="U19" s="15">
        <v>131.6788105246948</v>
      </c>
      <c r="V19" s="17">
        <v>80.980218930394685</v>
      </c>
      <c r="W19" s="16">
        <v>4478.0023920000012</v>
      </c>
      <c r="X19" s="15">
        <v>36380.47</v>
      </c>
      <c r="Y19" s="15">
        <v>123.71257006282562</v>
      </c>
      <c r="Z19" s="17">
        <v>81.770555258362336</v>
      </c>
      <c r="AA19" s="16">
        <v>6124.6749659999996</v>
      </c>
      <c r="AB19" s="15">
        <v>45880.868999999999</v>
      </c>
      <c r="AC19" s="15">
        <v>120.09118083042493</v>
      </c>
      <c r="AD19" s="17">
        <v>86.098594697556948</v>
      </c>
      <c r="AE19" s="16">
        <v>5613.8776239999997</v>
      </c>
      <c r="AF19" s="15">
        <v>47366.880000000005</v>
      </c>
      <c r="AG19" s="15">
        <v>107.43049699141508</v>
      </c>
      <c r="AH19" s="17">
        <v>84.540054193590706</v>
      </c>
    </row>
    <row r="20" spans="1:34" ht="35.1" customHeight="1" x14ac:dyDescent="0.2">
      <c r="A20" s="3">
        <f t="shared" si="0"/>
        <v>17</v>
      </c>
      <c r="B20" s="17" t="s">
        <v>16</v>
      </c>
      <c r="C20" s="16">
        <v>3370.2525000000032</v>
      </c>
      <c r="D20" s="15">
        <v>29133.74</v>
      </c>
      <c r="E20" s="15">
        <v>132.73069772848552</v>
      </c>
      <c r="F20" s="17">
        <v>97.273543126102084</v>
      </c>
      <c r="G20" s="16">
        <v>4458.9878020000006</v>
      </c>
      <c r="H20" s="15">
        <v>21733.650300000012</v>
      </c>
      <c r="I20" s="15">
        <v>139.88295006454504</v>
      </c>
      <c r="J20" s="17">
        <v>91.922577814820713</v>
      </c>
      <c r="K20" s="16">
        <v>4111.5338579999998</v>
      </c>
      <c r="L20" s="15">
        <v>20345.223999999998</v>
      </c>
      <c r="M20" s="15">
        <v>139.42189578853743</v>
      </c>
      <c r="N20" s="17">
        <v>84.858173672067551</v>
      </c>
      <c r="O20" s="16">
        <v>3013.540219</v>
      </c>
      <c r="P20" s="15">
        <v>17409.901999999998</v>
      </c>
      <c r="Q20" s="15">
        <v>144.52401147167254</v>
      </c>
      <c r="R20" s="17">
        <v>78.875265790431285</v>
      </c>
      <c r="S20" s="16">
        <v>3801.4361469999994</v>
      </c>
      <c r="T20" s="15">
        <v>16645.294000000002</v>
      </c>
      <c r="U20" s="15">
        <v>155.75567325357486</v>
      </c>
      <c r="V20" s="17">
        <v>96.446442143969151</v>
      </c>
      <c r="W20" s="16">
        <v>2904.7665230000002</v>
      </c>
      <c r="X20" s="15">
        <v>20799.774000000001</v>
      </c>
      <c r="Y20" s="15">
        <v>183.76380768558963</v>
      </c>
      <c r="Z20" s="17">
        <v>93.301608492076454</v>
      </c>
      <c r="AA20" s="16">
        <v>5154.7476960000013</v>
      </c>
      <c r="AB20" s="15">
        <v>23869.365600000001</v>
      </c>
      <c r="AC20" s="15">
        <v>149.26723464057838</v>
      </c>
      <c r="AD20" s="17">
        <v>98.173067783737679</v>
      </c>
      <c r="AE20" s="16">
        <v>6093.7330739999979</v>
      </c>
      <c r="AF20" s="15">
        <v>24028.51</v>
      </c>
      <c r="AG20" s="15">
        <v>115.59529904429615</v>
      </c>
      <c r="AH20" s="17">
        <v>83.743690450466062</v>
      </c>
    </row>
    <row r="21" spans="1:34" ht="35.1" customHeight="1" x14ac:dyDescent="0.2">
      <c r="A21" s="3">
        <f t="shared" si="0"/>
        <v>18</v>
      </c>
      <c r="B21" s="22" t="s">
        <v>9</v>
      </c>
      <c r="C21" s="16">
        <v>846.87145899999996</v>
      </c>
      <c r="D21" s="15">
        <v>5051.84</v>
      </c>
      <c r="E21" s="15">
        <v>157.21581828113491</v>
      </c>
      <c r="F21" s="17">
        <v>82.896545439722232</v>
      </c>
      <c r="G21" s="16">
        <v>891.68234499999994</v>
      </c>
      <c r="H21" s="15">
        <v>3886.6710000000003</v>
      </c>
      <c r="I21" s="15">
        <v>172.55293251021985</v>
      </c>
      <c r="J21" s="17">
        <v>92.825306580471761</v>
      </c>
      <c r="K21" s="16">
        <v>874.21432899999979</v>
      </c>
      <c r="L21" s="15">
        <v>3829.5909999999999</v>
      </c>
      <c r="M21" s="15">
        <v>155.4911623973538</v>
      </c>
      <c r="N21" s="17">
        <v>91.516053410519419</v>
      </c>
      <c r="O21" s="16">
        <v>611.98002800000006</v>
      </c>
      <c r="P21" s="15">
        <v>3460.6239999999998</v>
      </c>
      <c r="Q21" s="15">
        <v>230.05810162458693</v>
      </c>
      <c r="R21" s="17">
        <v>105.0699747434233</v>
      </c>
      <c r="S21" s="16">
        <v>805.83619299999998</v>
      </c>
      <c r="T21" s="15">
        <v>3246.355</v>
      </c>
      <c r="U21" s="15">
        <v>231.94905860832722</v>
      </c>
      <c r="V21" s="17">
        <v>99.342402343069736</v>
      </c>
      <c r="W21" s="16">
        <v>534.08923099999993</v>
      </c>
      <c r="X21" s="15">
        <v>4365.7979999999998</v>
      </c>
      <c r="Y21" s="15">
        <v>217.35987962485805</v>
      </c>
      <c r="Z21" s="17">
        <v>97.19796384222218</v>
      </c>
      <c r="AA21" s="16">
        <v>991.21163200000001</v>
      </c>
      <c r="AB21" s="15">
        <v>5301.7889999999998</v>
      </c>
      <c r="AC21" s="15">
        <v>188.09014126594423</v>
      </c>
      <c r="AD21" s="17">
        <v>95.813273665215476</v>
      </c>
      <c r="AE21" s="16">
        <v>1162.4861950000002</v>
      </c>
      <c r="AF21" s="15">
        <v>5800.02</v>
      </c>
      <c r="AG21" s="15">
        <v>158.70617754902577</v>
      </c>
      <c r="AH21" s="17">
        <v>94.338719770360669</v>
      </c>
    </row>
    <row r="22" spans="1:34" ht="35.1" customHeight="1" x14ac:dyDescent="0.2">
      <c r="A22" s="3">
        <f t="shared" si="0"/>
        <v>19</v>
      </c>
      <c r="B22" s="17" t="s">
        <v>10</v>
      </c>
      <c r="C22" s="16">
        <v>0</v>
      </c>
      <c r="D22" s="15">
        <v>282.97000000000003</v>
      </c>
      <c r="E22" s="15">
        <v>478.72841511720583</v>
      </c>
      <c r="F22" s="17">
        <v>239.50550374242243</v>
      </c>
      <c r="G22" s="16">
        <v>0</v>
      </c>
      <c r="H22" s="15">
        <v>231.68799999999999</v>
      </c>
      <c r="I22" s="15">
        <v>540.6895231751987</v>
      </c>
      <c r="J22" s="17">
        <v>251.72271263688853</v>
      </c>
      <c r="K22" s="16">
        <v>0</v>
      </c>
      <c r="L22" s="15">
        <v>226.84100000000001</v>
      </c>
      <c r="M22" s="15">
        <v>514.01913482931195</v>
      </c>
      <c r="N22" s="17">
        <v>234.70819721221449</v>
      </c>
      <c r="O22" s="16">
        <v>0</v>
      </c>
      <c r="P22" s="15">
        <v>215.06700000000001</v>
      </c>
      <c r="Q22" s="15">
        <v>470.40272654657173</v>
      </c>
      <c r="R22" s="17">
        <v>194.3468816238267</v>
      </c>
      <c r="S22" s="16">
        <v>0</v>
      </c>
      <c r="T22" s="15">
        <v>221.917</v>
      </c>
      <c r="U22" s="15">
        <v>485.29480238850266</v>
      </c>
      <c r="V22" s="17">
        <v>259.84013960917525</v>
      </c>
      <c r="W22" s="16">
        <v>0</v>
      </c>
      <c r="X22" s="15">
        <v>304.91829999999999</v>
      </c>
      <c r="Y22" s="15">
        <v>426.84186560340561</v>
      </c>
      <c r="Z22" s="17">
        <v>253.56941065399786</v>
      </c>
      <c r="AA22" s="16">
        <v>0</v>
      </c>
      <c r="AB22" s="15">
        <v>482.10399999999998</v>
      </c>
      <c r="AC22" s="15">
        <v>322.04088733949078</v>
      </c>
      <c r="AD22" s="17">
        <v>247.17861197981728</v>
      </c>
      <c r="AE22" s="16">
        <v>0</v>
      </c>
      <c r="AF22" s="15">
        <v>489.63</v>
      </c>
      <c r="AG22" s="15">
        <v>368.01674059107427</v>
      </c>
      <c r="AH22" s="17">
        <v>269.4347204811603</v>
      </c>
    </row>
    <row r="23" spans="1:34" ht="35.1" customHeight="1" x14ac:dyDescent="0.2">
      <c r="A23" s="3">
        <f t="shared" si="0"/>
        <v>20</v>
      </c>
      <c r="B23" s="22" t="s">
        <v>17</v>
      </c>
      <c r="C23" s="16">
        <v>696.75455999999997</v>
      </c>
      <c r="D23" s="15">
        <v>3306.16</v>
      </c>
      <c r="E23" s="15">
        <v>194.18450963984489</v>
      </c>
      <c r="F23" s="17">
        <v>78.047751687197291</v>
      </c>
      <c r="G23" s="16">
        <v>743.28666999999996</v>
      </c>
      <c r="H23" s="15">
        <v>2796.75</v>
      </c>
      <c r="I23" s="15">
        <v>207.09448638795365</v>
      </c>
      <c r="J23" s="17">
        <v>81.631845107896439</v>
      </c>
      <c r="K23" s="16">
        <v>575.38229999999999</v>
      </c>
      <c r="L23" s="15">
        <v>3147.4110000000001</v>
      </c>
      <c r="M23" s="15">
        <v>198.956954248545</v>
      </c>
      <c r="N23" s="17">
        <v>82.465700961319428</v>
      </c>
      <c r="O23" s="16">
        <v>328.32390900000001</v>
      </c>
      <c r="P23" s="15">
        <v>14832</v>
      </c>
      <c r="Q23" s="15">
        <v>42.845284463875807</v>
      </c>
      <c r="R23" s="17">
        <v>17.867180904005263</v>
      </c>
      <c r="S23" s="16">
        <v>560.055027</v>
      </c>
      <c r="T23" s="15">
        <v>3491.712</v>
      </c>
      <c r="U23" s="15">
        <v>190.51130906395795</v>
      </c>
      <c r="V23" s="17">
        <v>85.491699199226844</v>
      </c>
      <c r="W23" s="16">
        <v>286.09563700000001</v>
      </c>
      <c r="X23" s="15">
        <v>3993.587</v>
      </c>
      <c r="Y23" s="15">
        <v>175.0290709573313</v>
      </c>
      <c r="Z23" s="17">
        <v>84.542214905366023</v>
      </c>
      <c r="AA23" s="16">
        <v>922.22604200000001</v>
      </c>
      <c r="AB23" s="15">
        <v>4984.9350000000004</v>
      </c>
      <c r="AC23" s="15">
        <v>152.27362960390343</v>
      </c>
      <c r="AD23" s="17">
        <v>83.332276908231393</v>
      </c>
      <c r="AE23" s="16">
        <v>1269.6501330000001</v>
      </c>
      <c r="AF23" s="15">
        <v>4508.3</v>
      </c>
      <c r="AG23" s="15">
        <v>146.1962768887594</v>
      </c>
      <c r="AH23" s="17">
        <v>81.05641594342427</v>
      </c>
    </row>
    <row r="24" spans="1:34" ht="35.1" customHeight="1" x14ac:dyDescent="0.2">
      <c r="A24" s="3">
        <f t="shared" si="0"/>
        <v>21</v>
      </c>
      <c r="B24" s="22" t="s">
        <v>23</v>
      </c>
      <c r="C24" s="16">
        <v>355.13985000000002</v>
      </c>
      <c r="D24" s="15">
        <v>6559.92</v>
      </c>
      <c r="E24" s="15">
        <v>316.65764206744745</v>
      </c>
      <c r="F24" s="17">
        <v>193.16353739544877</v>
      </c>
      <c r="G24" s="16">
        <v>332.791785</v>
      </c>
      <c r="H24" s="15">
        <v>5593.45</v>
      </c>
      <c r="I24" s="15">
        <v>390.3362148808576</v>
      </c>
      <c r="J24" s="17">
        <v>239.01633207745962</v>
      </c>
      <c r="K24" s="16">
        <v>304.88674399999996</v>
      </c>
      <c r="L24" s="15">
        <v>6318.7120000000004</v>
      </c>
      <c r="M24" s="15">
        <v>362.26350637142616</v>
      </c>
      <c r="N24" s="17">
        <v>235.32225814446682</v>
      </c>
      <c r="O24" s="16">
        <v>255.780024</v>
      </c>
      <c r="P24" s="15">
        <v>8480.8060000000005</v>
      </c>
      <c r="Q24" s="15">
        <v>335.80341673030608</v>
      </c>
      <c r="R24" s="17">
        <v>234.40639285466662</v>
      </c>
      <c r="S24" s="16">
        <v>281.98294399999997</v>
      </c>
      <c r="T24" s="15">
        <v>11928.885</v>
      </c>
      <c r="U24" s="15">
        <v>306.26033603524957</v>
      </c>
      <c r="V24" s="17">
        <v>234.80121404131077</v>
      </c>
      <c r="W24" s="16">
        <v>256.62583799999999</v>
      </c>
      <c r="X24" s="15">
        <v>16547.064999999999</v>
      </c>
      <c r="Y24" s="15">
        <v>292.42859739606257</v>
      </c>
      <c r="Z24" s="17">
        <v>237.76524359484972</v>
      </c>
      <c r="AA24" s="16">
        <v>512.4689239999999</v>
      </c>
      <c r="AB24" s="15">
        <v>21856.798999999999</v>
      </c>
      <c r="AC24" s="15">
        <v>267.56431318692495</v>
      </c>
      <c r="AD24" s="17">
        <v>226.5470005206619</v>
      </c>
      <c r="AE24" s="16">
        <v>586.83915600000012</v>
      </c>
      <c r="AF24" s="15">
        <v>21801.89</v>
      </c>
      <c r="AG24" s="15">
        <v>262.05938083368153</v>
      </c>
      <c r="AH24" s="17">
        <v>230.02268327336648</v>
      </c>
    </row>
    <row r="25" spans="1:34" ht="35.1" customHeight="1" x14ac:dyDescent="0.2">
      <c r="A25" s="3">
        <f t="shared" si="0"/>
        <v>22</v>
      </c>
      <c r="B25" s="22" t="s">
        <v>15</v>
      </c>
      <c r="C25" s="16">
        <v>0</v>
      </c>
      <c r="D25" s="15">
        <v>52.78</v>
      </c>
      <c r="E25" s="15">
        <v>665.85810289567507</v>
      </c>
      <c r="F25" s="17">
        <v>243.00104868238307</v>
      </c>
      <c r="G25" s="16">
        <v>0</v>
      </c>
      <c r="H25" s="15">
        <v>44.98</v>
      </c>
      <c r="I25" s="15">
        <v>704.35228255216612</v>
      </c>
      <c r="J25" s="17">
        <v>238.38657334807533</v>
      </c>
      <c r="K25" s="16">
        <v>0</v>
      </c>
      <c r="L25" s="15">
        <v>40.945</v>
      </c>
      <c r="M25" s="15">
        <v>864.30315674938208</v>
      </c>
      <c r="N25" s="17">
        <v>305.36756998665146</v>
      </c>
      <c r="O25" s="16">
        <v>0</v>
      </c>
      <c r="P25" s="15">
        <v>45.597000000000001</v>
      </c>
      <c r="Q25" s="15">
        <v>844.52961427745402</v>
      </c>
      <c r="R25" s="17">
        <v>300.80617633197511</v>
      </c>
      <c r="S25" s="16">
        <v>0</v>
      </c>
      <c r="T25" s="15">
        <v>43.567999999999998</v>
      </c>
      <c r="U25" s="15">
        <v>729.9518963054644</v>
      </c>
      <c r="V25" s="17">
        <v>311.10577988974649</v>
      </c>
      <c r="W25" s="16">
        <v>0</v>
      </c>
      <c r="X25" s="15">
        <v>51.606999999999999</v>
      </c>
      <c r="Y25" s="15">
        <v>931.9762985874587</v>
      </c>
      <c r="Z25" s="17">
        <v>355.90836981810554</v>
      </c>
      <c r="AA25" s="16">
        <v>0</v>
      </c>
      <c r="AB25" s="15">
        <v>78.715999999999994</v>
      </c>
      <c r="AC25" s="15">
        <v>624.3841205736984</v>
      </c>
      <c r="AD25" s="17">
        <v>269.56200562883328</v>
      </c>
      <c r="AE25" s="16">
        <v>0</v>
      </c>
      <c r="AF25" s="15">
        <v>103.68</v>
      </c>
      <c r="AG25" s="15">
        <v>453.16498576637355</v>
      </c>
      <c r="AH25" s="17">
        <v>236.8204499941433</v>
      </c>
    </row>
    <row r="26" spans="1:34" ht="35.1" customHeight="1" x14ac:dyDescent="0.2">
      <c r="A26" s="3">
        <f t="shared" si="0"/>
        <v>23</v>
      </c>
      <c r="B26" s="22" t="s">
        <v>24</v>
      </c>
      <c r="C26" s="16">
        <v>2784.2235440000004</v>
      </c>
      <c r="D26" s="15">
        <v>13555.4</v>
      </c>
      <c r="E26" s="15">
        <v>134.18649415792387</v>
      </c>
      <c r="F26" s="17">
        <v>78.609222037160222</v>
      </c>
      <c r="G26" s="16">
        <v>2738.8001729999996</v>
      </c>
      <c r="H26" s="15">
        <v>11139.12</v>
      </c>
      <c r="I26" s="15">
        <v>170.4691524840085</v>
      </c>
      <c r="J26" s="17">
        <v>86.274663027031664</v>
      </c>
      <c r="K26" s="16">
        <v>2722.1747020000003</v>
      </c>
      <c r="L26" s="15">
        <v>11098.156000000001</v>
      </c>
      <c r="M26" s="15">
        <v>148.15317595317171</v>
      </c>
      <c r="N26" s="17">
        <v>85.527768507105918</v>
      </c>
      <c r="O26" s="16">
        <v>2412.5805190000001</v>
      </c>
      <c r="P26" s="15">
        <v>12169.584000000001</v>
      </c>
      <c r="Q26" s="15">
        <v>143.13763593172129</v>
      </c>
      <c r="R26" s="17">
        <v>85.533987244962589</v>
      </c>
      <c r="S26" s="16">
        <v>2410.8523330000003</v>
      </c>
      <c r="T26" s="15">
        <v>13682.455</v>
      </c>
      <c r="U26" s="15">
        <v>154.70966486150203</v>
      </c>
      <c r="V26" s="17">
        <v>86.814207401565184</v>
      </c>
      <c r="W26" s="16">
        <v>2443.1951899999999</v>
      </c>
      <c r="X26" s="15">
        <v>19834.192999999999</v>
      </c>
      <c r="Y26" s="15">
        <v>127.29511605258932</v>
      </c>
      <c r="Z26" s="17">
        <v>87.177007824036735</v>
      </c>
      <c r="AA26" s="16">
        <v>5288.8320359999998</v>
      </c>
      <c r="AB26" s="15">
        <v>26194.546999999999</v>
      </c>
      <c r="AC26" s="15">
        <v>124.77001806082538</v>
      </c>
      <c r="AD26" s="17">
        <v>92.720421959774285</v>
      </c>
      <c r="AE26" s="16">
        <v>6013.4030990000001</v>
      </c>
      <c r="AF26" s="15">
        <v>26920.09</v>
      </c>
      <c r="AG26" s="15">
        <v>114.49297789671094</v>
      </c>
      <c r="AH26" s="17">
        <v>92.704406501141207</v>
      </c>
    </row>
    <row r="27" spans="1:34" ht="35.1" customHeight="1" x14ac:dyDescent="0.2">
      <c r="A27" s="3">
        <f t="shared" si="0"/>
        <v>24</v>
      </c>
      <c r="B27" s="17" t="s">
        <v>21</v>
      </c>
      <c r="C27" s="16">
        <v>276.178946</v>
      </c>
      <c r="D27" s="15">
        <v>1338.54</v>
      </c>
      <c r="E27" s="15">
        <v>279.17436670825191</v>
      </c>
      <c r="F27" s="17">
        <v>190.41724279390402</v>
      </c>
      <c r="G27" s="16">
        <v>212.096272</v>
      </c>
      <c r="H27" s="15">
        <v>1040.9470000000006</v>
      </c>
      <c r="I27" s="15">
        <v>350.56434644536625</v>
      </c>
      <c r="J27" s="17">
        <v>218.09988245248289</v>
      </c>
      <c r="K27" s="16">
        <v>182.52699899999999</v>
      </c>
      <c r="L27" s="15">
        <v>1037.789</v>
      </c>
      <c r="M27" s="15">
        <v>320.92058478762539</v>
      </c>
      <c r="N27" s="17">
        <v>220.25064475164507</v>
      </c>
      <c r="O27" s="16">
        <v>146.18711000000002</v>
      </c>
      <c r="P27" s="15">
        <v>1046.1210000000001</v>
      </c>
      <c r="Q27" s="15">
        <v>326.44676938736717</v>
      </c>
      <c r="R27" s="17">
        <v>227.02792931055006</v>
      </c>
      <c r="S27" s="16">
        <v>124.93904500000001</v>
      </c>
      <c r="T27" s="15">
        <v>1089.27</v>
      </c>
      <c r="U27" s="15">
        <v>356.23152503324252</v>
      </c>
      <c r="V27" s="17">
        <v>217.05605301987578</v>
      </c>
      <c r="W27" s="16">
        <v>198.79527000000002</v>
      </c>
      <c r="X27" s="15">
        <v>1455.586</v>
      </c>
      <c r="Y27" s="15">
        <v>290.49097372352804</v>
      </c>
      <c r="Z27" s="17">
        <v>210.76787498528785</v>
      </c>
      <c r="AA27" s="16">
        <v>455.869666</v>
      </c>
      <c r="AB27" s="15">
        <v>1852.6179999999999</v>
      </c>
      <c r="AC27" s="15">
        <v>284.1968854474481</v>
      </c>
      <c r="AD27" s="17">
        <v>197.27842389736054</v>
      </c>
      <c r="AE27" s="16">
        <v>550.27603999999997</v>
      </c>
      <c r="AF27" s="15">
        <v>2064.36</v>
      </c>
      <c r="AG27" s="15">
        <v>249.85585319347965</v>
      </c>
      <c r="AH27" s="17">
        <v>210.00044418350987</v>
      </c>
    </row>
    <row r="28" spans="1:34" ht="35.1" customHeight="1" x14ac:dyDescent="0.2">
      <c r="A28" s="3">
        <f t="shared" si="0"/>
        <v>25</v>
      </c>
      <c r="B28" s="20" t="s">
        <v>0</v>
      </c>
      <c r="C28" s="16">
        <v>7743.9514949999975</v>
      </c>
      <c r="D28" s="15">
        <v>52919.17</v>
      </c>
      <c r="E28" s="15">
        <v>155.28120801858594</v>
      </c>
      <c r="F28" s="17">
        <v>104.17953935314263</v>
      </c>
      <c r="G28" s="16">
        <v>5540.9018929999993</v>
      </c>
      <c r="H28" s="15">
        <v>42059.82</v>
      </c>
      <c r="I28" s="15">
        <v>171.56641715536756</v>
      </c>
      <c r="J28" s="17">
        <v>107.92807177649209</v>
      </c>
      <c r="K28" s="16">
        <v>6101.9711020000004</v>
      </c>
      <c r="L28" s="15">
        <v>39098.074000000001</v>
      </c>
      <c r="M28" s="15">
        <v>187.50902635517681</v>
      </c>
      <c r="N28" s="17">
        <v>114.71286581454933</v>
      </c>
      <c r="O28" s="16">
        <v>7708.5160980000001</v>
      </c>
      <c r="P28" s="15">
        <v>39108.74</v>
      </c>
      <c r="Q28" s="15">
        <v>184.3773033198824</v>
      </c>
      <c r="R28" s="17">
        <v>112.44850654112314</v>
      </c>
      <c r="S28" s="16">
        <v>9550.5904169999958</v>
      </c>
      <c r="T28" s="15">
        <v>57918.887999999999</v>
      </c>
      <c r="U28" s="15">
        <v>203.32833456398188</v>
      </c>
      <c r="V28" s="17">
        <v>127.61552647738094</v>
      </c>
      <c r="W28" s="16">
        <v>12963.235369000002</v>
      </c>
      <c r="X28" s="15">
        <v>74149.044999999998</v>
      </c>
      <c r="Y28" s="15">
        <v>172.06011121314089</v>
      </c>
      <c r="Z28" s="17">
        <v>132.94779895007468</v>
      </c>
      <c r="AA28" s="16">
        <v>16133.518565999997</v>
      </c>
      <c r="AB28" s="15">
        <v>98876.074000000095</v>
      </c>
      <c r="AC28" s="15">
        <v>157.45328777126639</v>
      </c>
      <c r="AD28" s="17">
        <v>112.74368025050936</v>
      </c>
      <c r="AE28" s="16">
        <v>14803.531989999999</v>
      </c>
      <c r="AF28" s="15">
        <v>101354.48</v>
      </c>
      <c r="AG28" s="15">
        <v>173.76609466417779</v>
      </c>
      <c r="AH28" s="17">
        <v>151.33689781785267</v>
      </c>
    </row>
    <row r="29" spans="1:34" ht="35.1" customHeight="1" x14ac:dyDescent="0.2">
      <c r="A29" s="3">
        <f t="shared" si="0"/>
        <v>26</v>
      </c>
      <c r="B29" s="17" t="s">
        <v>22</v>
      </c>
      <c r="C29" s="16">
        <v>2149.4127920000001</v>
      </c>
      <c r="D29" s="15">
        <v>11897.33</v>
      </c>
      <c r="E29" s="15">
        <v>133.80733035704742</v>
      </c>
      <c r="F29" s="17">
        <v>72.321567002931971</v>
      </c>
      <c r="G29" s="16">
        <v>1985.2023149999995</v>
      </c>
      <c r="H29" s="15">
        <v>9393.93</v>
      </c>
      <c r="I29" s="15">
        <v>169.77761761186514</v>
      </c>
      <c r="J29" s="17">
        <v>93.73561865438235</v>
      </c>
      <c r="K29" s="16">
        <v>1678.215686</v>
      </c>
      <c r="L29" s="15">
        <v>8963.5360000000001</v>
      </c>
      <c r="M29" s="15">
        <v>166.63563284586382</v>
      </c>
      <c r="N29" s="17">
        <v>90.638089547475047</v>
      </c>
      <c r="O29" s="16">
        <v>1486.8271429999998</v>
      </c>
      <c r="P29" s="15">
        <v>7297.7439999999997</v>
      </c>
      <c r="Q29" s="15">
        <v>167.84039792790182</v>
      </c>
      <c r="R29" s="17">
        <v>90.669675679126456</v>
      </c>
      <c r="S29" s="16">
        <v>1725.4837289999996</v>
      </c>
      <c r="T29" s="15">
        <v>7850.9882341322</v>
      </c>
      <c r="U29" s="15">
        <v>176.85368632961587</v>
      </c>
      <c r="V29" s="17">
        <v>91.596375363762306</v>
      </c>
      <c r="W29" s="16">
        <v>2394.0146470000004</v>
      </c>
      <c r="X29" s="15">
        <v>9243.0832957219991</v>
      </c>
      <c r="Y29" s="15">
        <v>183.24712368321411</v>
      </c>
      <c r="Z29" s="17">
        <v>90.263514451384466</v>
      </c>
      <c r="AA29" s="16">
        <v>3952.2269310000001</v>
      </c>
      <c r="AB29" s="15">
        <v>10947.077811257001</v>
      </c>
      <c r="AC29" s="15">
        <v>158.61235358673892</v>
      </c>
      <c r="AD29" s="17">
        <v>88.005357035399555</v>
      </c>
      <c r="AE29" s="16">
        <v>4305.9924380000002</v>
      </c>
      <c r="AF29" s="15">
        <v>11439.92</v>
      </c>
      <c r="AG29" s="15">
        <v>137.84454513129657</v>
      </c>
      <c r="AH29" s="17">
        <v>92.087516058103702</v>
      </c>
    </row>
    <row r="30" spans="1:34" ht="35.1" customHeight="1" x14ac:dyDescent="0.2">
      <c r="A30" s="3">
        <f t="shared" si="0"/>
        <v>27</v>
      </c>
      <c r="B30" s="17" t="s">
        <v>11</v>
      </c>
      <c r="C30" s="16">
        <v>10.745569</v>
      </c>
      <c r="D30" s="15">
        <v>666.11</v>
      </c>
      <c r="E30" s="15">
        <v>328.77715493713191</v>
      </c>
      <c r="F30" s="17">
        <v>186.15398034620884</v>
      </c>
      <c r="G30" s="16">
        <v>13.538490000000001</v>
      </c>
      <c r="H30" s="15">
        <v>551.57000000000005</v>
      </c>
      <c r="I30" s="15">
        <v>370.05983637383287</v>
      </c>
      <c r="J30" s="17">
        <v>197.31495418903916</v>
      </c>
      <c r="K30" s="16">
        <v>19.680108999999998</v>
      </c>
      <c r="L30" s="15">
        <v>519.87900000000002</v>
      </c>
      <c r="M30" s="15">
        <v>390.04271276677207</v>
      </c>
      <c r="N30" s="17">
        <v>200.18410207723343</v>
      </c>
      <c r="O30" s="16">
        <v>21.226126999999998</v>
      </c>
      <c r="P30" s="15">
        <v>3979.2</v>
      </c>
      <c r="Q30" s="15">
        <v>59.804710839098448</v>
      </c>
      <c r="R30" s="17">
        <v>31.458994447193877</v>
      </c>
      <c r="S30" s="16">
        <v>24.986346999999999</v>
      </c>
      <c r="T30" s="15">
        <v>518.49099999999999</v>
      </c>
      <c r="U30" s="15">
        <v>397.84106662859983</v>
      </c>
      <c r="V30" s="17">
        <v>226.02494124423129</v>
      </c>
      <c r="W30" s="16">
        <v>24.496121000000002</v>
      </c>
      <c r="X30" s="15">
        <v>793.399</v>
      </c>
      <c r="Y30" s="15">
        <v>345.47036778837378</v>
      </c>
      <c r="Z30" s="17">
        <v>222.30722456955618</v>
      </c>
      <c r="AA30" s="16">
        <v>26.449256999999999</v>
      </c>
      <c r="AB30" s="15">
        <v>1258.5139999999999</v>
      </c>
      <c r="AC30" s="15">
        <v>285.95570533646503</v>
      </c>
      <c r="AD30" s="17">
        <v>215.71003888645598</v>
      </c>
      <c r="AE30" s="16">
        <v>24.729794999999999</v>
      </c>
      <c r="AF30" s="15">
        <v>1441.97</v>
      </c>
      <c r="AG30" s="15">
        <v>296.94649907071999</v>
      </c>
      <c r="AH30" s="17">
        <v>214.03460066857275</v>
      </c>
    </row>
    <row r="31" spans="1:34" ht="34.5" customHeight="1" x14ac:dyDescent="0.2">
      <c r="A31" s="3">
        <f t="shared" si="0"/>
        <v>28</v>
      </c>
      <c r="B31" s="21" t="s">
        <v>12</v>
      </c>
      <c r="C31" s="16">
        <v>27.527912999999998</v>
      </c>
      <c r="D31" s="15">
        <v>1279.29</v>
      </c>
      <c r="E31" s="15">
        <v>336.6941726428575</v>
      </c>
      <c r="F31" s="17">
        <v>186.08863748285336</v>
      </c>
      <c r="G31" s="16">
        <v>29.688656999999999</v>
      </c>
      <c r="H31" s="15">
        <v>1052.07</v>
      </c>
      <c r="I31" s="15">
        <v>407.66493893274327</v>
      </c>
      <c r="J31" s="17">
        <v>229.51251903672872</v>
      </c>
      <c r="K31" s="16">
        <v>42.979761999999994</v>
      </c>
      <c r="L31" s="15">
        <v>1029.511</v>
      </c>
      <c r="M31" s="15">
        <v>394.28942244055207</v>
      </c>
      <c r="N31" s="17">
        <v>216.36207013445724</v>
      </c>
      <c r="O31" s="16">
        <v>49.128007999999994</v>
      </c>
      <c r="P31" s="15">
        <v>5568.6750000000002</v>
      </c>
      <c r="Q31" s="15">
        <v>84.099088116987687</v>
      </c>
      <c r="R31" s="17">
        <v>50.254059200773334</v>
      </c>
      <c r="S31" s="16">
        <v>55.862319999999997</v>
      </c>
      <c r="T31" s="15">
        <v>1253.3889999999999</v>
      </c>
      <c r="U31" s="15">
        <v>374.27866257999756</v>
      </c>
      <c r="V31" s="17">
        <v>224.5885612626891</v>
      </c>
      <c r="W31" s="16">
        <v>54.964657000000003</v>
      </c>
      <c r="X31" s="15">
        <v>1818.7750000000001</v>
      </c>
      <c r="Y31" s="15">
        <v>344.0206409815454</v>
      </c>
      <c r="Z31" s="17">
        <v>231.20773867092421</v>
      </c>
      <c r="AA31" s="16">
        <v>63.956294</v>
      </c>
      <c r="AB31" s="15">
        <v>2707.317</v>
      </c>
      <c r="AC31" s="15">
        <v>294.35722599015077</v>
      </c>
      <c r="AD31" s="17">
        <v>224.72142922161578</v>
      </c>
      <c r="AE31" s="16">
        <v>61.177310000000006</v>
      </c>
      <c r="AF31" s="15">
        <v>2928.78</v>
      </c>
      <c r="AG31" s="15">
        <v>269.74424254686858</v>
      </c>
      <c r="AH31" s="17">
        <v>215.81278447668132</v>
      </c>
    </row>
    <row r="32" spans="1:34" ht="34.5" customHeight="1" x14ac:dyDescent="0.2">
      <c r="A32" s="3">
        <f t="shared" si="0"/>
        <v>29</v>
      </c>
      <c r="B32" s="21" t="s">
        <v>19</v>
      </c>
      <c r="C32" s="16">
        <v>18.481760999999999</v>
      </c>
      <c r="D32" s="15">
        <v>1474.62</v>
      </c>
      <c r="E32" s="15">
        <v>305.11329223599301</v>
      </c>
      <c r="F32" s="17">
        <v>179.75558685757716</v>
      </c>
      <c r="G32" s="16">
        <v>24.854816</v>
      </c>
      <c r="H32" s="15">
        <v>1327.88</v>
      </c>
      <c r="I32" s="15">
        <v>326.78376431075088</v>
      </c>
      <c r="J32" s="17">
        <v>206.61365727296635</v>
      </c>
      <c r="K32" s="16">
        <v>39.485999</v>
      </c>
      <c r="L32" s="15">
        <v>1186.921</v>
      </c>
      <c r="M32" s="15">
        <v>383.62457867823713</v>
      </c>
      <c r="N32" s="17">
        <v>207.78412111338378</v>
      </c>
      <c r="O32" s="16">
        <v>55.994930000000004</v>
      </c>
      <c r="P32" s="15">
        <v>1091.424</v>
      </c>
      <c r="Q32" s="15">
        <v>364.17530900890955</v>
      </c>
      <c r="R32" s="17">
        <v>210.97048509690708</v>
      </c>
      <c r="S32" s="16">
        <v>60.290760999999996</v>
      </c>
      <c r="T32" s="15">
        <v>1023.71</v>
      </c>
      <c r="U32" s="15">
        <v>384.0364951359827</v>
      </c>
      <c r="V32" s="17">
        <v>211.00641656555425</v>
      </c>
      <c r="W32" s="16">
        <v>56.070959999999999</v>
      </c>
      <c r="X32" s="15">
        <v>1263.5229999999999</v>
      </c>
      <c r="Y32" s="15">
        <v>345.15660732609012</v>
      </c>
      <c r="Z32" s="17">
        <v>200.88120297386754</v>
      </c>
      <c r="AA32" s="16">
        <v>55.930903999999998</v>
      </c>
      <c r="AB32" s="15">
        <v>1806.9590000000001</v>
      </c>
      <c r="AC32" s="15">
        <v>289.9980607568354</v>
      </c>
      <c r="AD32" s="17">
        <v>202.42362119659452</v>
      </c>
      <c r="AE32" s="16">
        <v>67.810496999999998</v>
      </c>
      <c r="AF32" s="15">
        <v>2073.73</v>
      </c>
      <c r="AG32" s="15">
        <v>269.61815684819322</v>
      </c>
      <c r="AH32" s="17">
        <v>202.34131845337529</v>
      </c>
    </row>
    <row r="33" spans="1:34" ht="35.1" customHeight="1" x14ac:dyDescent="0.2">
      <c r="A33" s="3">
        <f t="shared" si="0"/>
        <v>30</v>
      </c>
      <c r="B33" s="20" t="s">
        <v>28</v>
      </c>
      <c r="C33" s="16">
        <v>11.122</v>
      </c>
      <c r="D33" s="15">
        <v>1225.68</v>
      </c>
      <c r="E33" s="15">
        <v>314.87816121100644</v>
      </c>
      <c r="F33" s="17">
        <v>186.04087913674925</v>
      </c>
      <c r="G33" s="16">
        <v>16.433</v>
      </c>
      <c r="H33" s="15">
        <v>953.87100000000009</v>
      </c>
      <c r="I33" s="15">
        <v>378.83991856883426</v>
      </c>
      <c r="J33" s="17">
        <v>215.43975677197358</v>
      </c>
      <c r="K33" s="16">
        <v>21.343</v>
      </c>
      <c r="L33" s="15">
        <v>919.31200000000001</v>
      </c>
      <c r="M33" s="15">
        <v>351.04744135248711</v>
      </c>
      <c r="N33" s="17">
        <v>221.31220920786882</v>
      </c>
      <c r="O33" s="16">
        <v>27.001000000000001</v>
      </c>
      <c r="P33" s="15">
        <v>891.68499999999995</v>
      </c>
      <c r="Q33" s="15">
        <v>380.1561122636034</v>
      </c>
      <c r="R33" s="17">
        <v>231.41841259013879</v>
      </c>
      <c r="S33" s="16">
        <v>30.329000000000001</v>
      </c>
      <c r="T33" s="15">
        <v>977.70100000000002</v>
      </c>
      <c r="U33" s="15">
        <v>386.54983672523838</v>
      </c>
      <c r="V33" s="17">
        <v>231.00938444654236</v>
      </c>
      <c r="W33" s="16">
        <v>30.596</v>
      </c>
      <c r="X33" s="15">
        <v>1307.5497</v>
      </c>
      <c r="Y33" s="15">
        <v>353.04596267769352</v>
      </c>
      <c r="Z33" s="17">
        <v>230.10862749775097</v>
      </c>
      <c r="AA33" s="16">
        <v>30.106000000000002</v>
      </c>
      <c r="AB33" s="15">
        <v>1422.2840000000001</v>
      </c>
      <c r="AC33" s="15">
        <v>478.09008318657243</v>
      </c>
      <c r="AD33" s="17">
        <v>309.07262553863904</v>
      </c>
      <c r="AE33" s="16">
        <v>27.760999999999999</v>
      </c>
      <c r="AF33" s="15">
        <v>2035.75</v>
      </c>
      <c r="AG33" s="15">
        <v>245.12488857498909</v>
      </c>
      <c r="AH33" s="17">
        <v>204.1001210457151</v>
      </c>
    </row>
    <row r="34" spans="1:34" ht="35.1" customHeight="1" x14ac:dyDescent="0.2">
      <c r="A34" s="3">
        <f t="shared" si="0"/>
        <v>31</v>
      </c>
      <c r="B34" s="17" t="s">
        <v>13</v>
      </c>
      <c r="C34" s="16">
        <v>584.56391400000007</v>
      </c>
      <c r="D34" s="15">
        <v>9397.5499999999993</v>
      </c>
      <c r="E34" s="15">
        <v>146.95183450981966</v>
      </c>
      <c r="F34" s="17">
        <v>74.845508093202596</v>
      </c>
      <c r="G34" s="16">
        <v>473.72191900000007</v>
      </c>
      <c r="H34" s="15">
        <v>7556.69</v>
      </c>
      <c r="I34" s="15">
        <v>179.28204527055226</v>
      </c>
      <c r="J34" s="17">
        <v>90.43390907159035</v>
      </c>
      <c r="K34" s="16">
        <v>676.35783599999991</v>
      </c>
      <c r="L34" s="15">
        <v>6908.9</v>
      </c>
      <c r="M34" s="15">
        <v>188.49883744063573</v>
      </c>
      <c r="N34" s="17">
        <v>84.113205526245082</v>
      </c>
      <c r="O34" s="16">
        <v>544.38263299999994</v>
      </c>
      <c r="P34" s="15">
        <v>6216.1120000000001</v>
      </c>
      <c r="Q34" s="15">
        <v>191.98031423281029</v>
      </c>
      <c r="R34" s="17">
        <v>87.102961261478143</v>
      </c>
      <c r="S34" s="16">
        <v>478.30551500000001</v>
      </c>
      <c r="T34" s="15">
        <v>6154.0550000000003</v>
      </c>
      <c r="U34" s="15">
        <v>204.71791953171982</v>
      </c>
      <c r="V34" s="17">
        <v>91.782503398238163</v>
      </c>
      <c r="W34" s="16">
        <v>472.91730999999993</v>
      </c>
      <c r="X34" s="15">
        <v>7313.66</v>
      </c>
      <c r="Y34" s="15">
        <v>206.87509955710226</v>
      </c>
      <c r="Z34" s="17">
        <v>108.81231261686528</v>
      </c>
      <c r="AA34" s="16">
        <v>892.74884299999997</v>
      </c>
      <c r="AB34" s="15">
        <v>9140.5249999999996</v>
      </c>
      <c r="AC34" s="15">
        <v>187.4143617318706</v>
      </c>
      <c r="AD34" s="17">
        <v>110.45683223183273</v>
      </c>
      <c r="AE34" s="16">
        <v>973.90715300000011</v>
      </c>
      <c r="AF34" s="15">
        <v>9371.83</v>
      </c>
      <c r="AG34" s="15">
        <v>168.14057245147197</v>
      </c>
      <c r="AH34" s="17">
        <v>95.784333497872609</v>
      </c>
    </row>
    <row r="35" spans="1:34" ht="35.1" customHeight="1" thickBot="1" x14ac:dyDescent="0.25">
      <c r="A35" s="8">
        <f t="shared" si="0"/>
        <v>32</v>
      </c>
      <c r="B35" s="18" t="s">
        <v>31</v>
      </c>
      <c r="C35" s="14">
        <v>2180.7581739999996</v>
      </c>
      <c r="D35" s="9">
        <v>21583.61</v>
      </c>
      <c r="E35" s="9">
        <v>114.55630953283277</v>
      </c>
      <c r="F35" s="18">
        <v>68.995254651397389</v>
      </c>
      <c r="G35" s="14">
        <v>2524.5100110000003</v>
      </c>
      <c r="H35" s="9">
        <v>15964.9</v>
      </c>
      <c r="I35" s="9">
        <v>141.33055718102545</v>
      </c>
      <c r="J35" s="18">
        <v>80.055859128840126</v>
      </c>
      <c r="K35" s="14">
        <v>2102.2488119999998</v>
      </c>
      <c r="L35" s="9">
        <v>15071.528</v>
      </c>
      <c r="M35" s="9">
        <v>143.97908528654642</v>
      </c>
      <c r="N35" s="18">
        <v>79.646891700512327</v>
      </c>
      <c r="O35" s="14">
        <v>1880.8615450000002</v>
      </c>
      <c r="P35" s="9">
        <v>12344.574000000001</v>
      </c>
      <c r="Q35" s="9">
        <v>160.47713616265526</v>
      </c>
      <c r="R35" s="18">
        <v>83.98407476310166</v>
      </c>
      <c r="S35" s="14">
        <v>2098.9255450000005</v>
      </c>
      <c r="T35" s="9">
        <v>11823.903</v>
      </c>
      <c r="U35" s="9">
        <v>165.79817331639327</v>
      </c>
      <c r="V35" s="18">
        <v>83.661325869883157</v>
      </c>
      <c r="W35" s="14">
        <v>1891.8802219999998</v>
      </c>
      <c r="X35" s="9">
        <v>14206.119000000001</v>
      </c>
      <c r="Y35" s="9">
        <v>157.89016674858979</v>
      </c>
      <c r="Z35" s="18">
        <v>83.402048147490305</v>
      </c>
      <c r="AA35" s="14">
        <v>3314.9874079999995</v>
      </c>
      <c r="AB35" s="9">
        <v>17558.253000000001</v>
      </c>
      <c r="AC35" s="9">
        <v>138.36127261094381</v>
      </c>
      <c r="AD35" s="18">
        <v>79.993690885510574</v>
      </c>
      <c r="AE35" s="14">
        <v>3781.678546000001</v>
      </c>
      <c r="AF35" s="9">
        <v>18047.38</v>
      </c>
      <c r="AG35" s="9">
        <v>124.32673587397937</v>
      </c>
      <c r="AH35" s="18">
        <v>80.352020404896223</v>
      </c>
    </row>
    <row r="36" spans="1:34" ht="35.1" customHeight="1" x14ac:dyDescent="0.2">
      <c r="A36" s="25"/>
      <c r="B36" s="25"/>
      <c r="C36" s="39" t="s">
        <v>38</v>
      </c>
      <c r="D36" s="39"/>
      <c r="E36" s="39"/>
      <c r="F36" s="39"/>
      <c r="G36" s="39"/>
      <c r="H36" s="39"/>
      <c r="I36" s="6"/>
      <c r="J36" s="6"/>
      <c r="K36" s="39" t="s">
        <v>38</v>
      </c>
      <c r="L36" s="39"/>
      <c r="M36" s="39"/>
      <c r="N36" s="39"/>
      <c r="O36" s="39"/>
      <c r="P36" s="39"/>
      <c r="Q36" s="6"/>
      <c r="R36" s="6"/>
      <c r="S36" s="39" t="s">
        <v>38</v>
      </c>
      <c r="T36" s="39"/>
      <c r="U36" s="39"/>
      <c r="V36" s="39"/>
      <c r="W36" s="39"/>
      <c r="X36" s="39"/>
      <c r="Y36" s="25"/>
      <c r="Z36" s="25"/>
      <c r="AA36" s="39" t="s">
        <v>38</v>
      </c>
      <c r="AB36" s="39"/>
      <c r="AC36" s="39"/>
      <c r="AD36" s="39"/>
      <c r="AE36" s="39"/>
      <c r="AF36" s="39"/>
      <c r="AG36" s="6"/>
      <c r="AH36" s="6"/>
    </row>
    <row r="37" spans="1:34" ht="35.1" customHeight="1" x14ac:dyDescent="0.2">
      <c r="A37" s="26"/>
      <c r="B37" s="26"/>
      <c r="C37" s="40" t="s">
        <v>39</v>
      </c>
      <c r="D37" s="40"/>
      <c r="E37" s="40"/>
      <c r="F37" s="40"/>
      <c r="G37" s="40"/>
      <c r="H37" s="40"/>
      <c r="I37" s="6"/>
      <c r="J37" s="6"/>
      <c r="K37" s="40" t="s">
        <v>39</v>
      </c>
      <c r="L37" s="40"/>
      <c r="M37" s="40"/>
      <c r="N37" s="40"/>
      <c r="O37" s="40"/>
      <c r="P37" s="40"/>
      <c r="Q37" s="6"/>
      <c r="R37" s="6"/>
      <c r="S37" s="40" t="s">
        <v>39</v>
      </c>
      <c r="T37" s="40"/>
      <c r="U37" s="40"/>
      <c r="V37" s="40"/>
      <c r="W37" s="40"/>
      <c r="X37" s="40"/>
      <c r="Y37" s="26"/>
      <c r="Z37" s="26"/>
      <c r="AA37" s="40" t="s">
        <v>39</v>
      </c>
      <c r="AB37" s="40"/>
      <c r="AC37" s="40"/>
      <c r="AD37" s="40"/>
      <c r="AE37" s="40"/>
      <c r="AF37" s="40"/>
      <c r="AG37" s="6"/>
      <c r="AH37" s="6"/>
    </row>
    <row r="38" spans="1:34" s="7" customFormat="1" ht="25.5" customHeight="1" x14ac:dyDescent="0.25">
      <c r="A38" s="27"/>
      <c r="B38" s="27"/>
      <c r="C38" s="28" t="s">
        <v>40</v>
      </c>
      <c r="D38" s="28"/>
      <c r="E38" s="28"/>
      <c r="F38" s="28"/>
      <c r="G38" s="28"/>
      <c r="H38" s="28"/>
      <c r="K38" s="28" t="s">
        <v>40</v>
      </c>
      <c r="L38" s="28"/>
      <c r="M38" s="28"/>
      <c r="N38" s="28"/>
      <c r="O38" s="28"/>
      <c r="P38" s="28"/>
      <c r="S38" s="28" t="s">
        <v>40</v>
      </c>
      <c r="T38" s="28"/>
      <c r="U38" s="28"/>
      <c r="V38" s="28"/>
      <c r="W38" s="28"/>
      <c r="X38" s="28"/>
      <c r="Y38" s="27"/>
      <c r="Z38" s="27"/>
      <c r="AA38" s="28" t="s">
        <v>40</v>
      </c>
      <c r="AB38" s="28"/>
      <c r="AC38" s="28"/>
      <c r="AD38" s="28"/>
      <c r="AE38" s="28"/>
      <c r="AF38" s="28"/>
    </row>
    <row r="39" spans="1:34" s="7" customFormat="1" ht="33" customHeight="1" x14ac:dyDescent="0.25">
      <c r="A39" s="27"/>
      <c r="B39" s="27"/>
      <c r="C39" s="28" t="s">
        <v>41</v>
      </c>
      <c r="D39" s="28"/>
      <c r="E39" s="28"/>
      <c r="F39" s="28"/>
      <c r="G39" s="28"/>
      <c r="H39" s="28"/>
      <c r="K39" s="28" t="s">
        <v>41</v>
      </c>
      <c r="L39" s="28"/>
      <c r="M39" s="28"/>
      <c r="N39" s="28"/>
      <c r="O39" s="28"/>
      <c r="P39" s="28"/>
      <c r="S39" s="28" t="s">
        <v>41</v>
      </c>
      <c r="T39" s="28"/>
      <c r="U39" s="28"/>
      <c r="V39" s="28"/>
      <c r="W39" s="28"/>
      <c r="X39" s="28"/>
      <c r="Y39" s="27"/>
      <c r="Z39" s="27"/>
      <c r="AA39" s="28" t="s">
        <v>41</v>
      </c>
      <c r="AB39" s="28"/>
      <c r="AC39" s="28"/>
      <c r="AD39" s="28"/>
      <c r="AE39" s="28"/>
      <c r="AF39" s="28"/>
    </row>
    <row r="44" spans="1:34" ht="42" customHeight="1" x14ac:dyDescent="0.2">
      <c r="K44" s="23"/>
      <c r="O44" s="23"/>
      <c r="S44" s="23"/>
      <c r="W44" s="23"/>
      <c r="AA44" s="23"/>
      <c r="AE44" s="23"/>
    </row>
    <row r="46" spans="1:34" ht="49.5" customHeight="1" x14ac:dyDescent="0.2">
      <c r="C46" s="24"/>
      <c r="D46" s="24"/>
      <c r="E46" s="23"/>
      <c r="F46" s="23"/>
      <c r="G46" s="24"/>
      <c r="H46" s="24"/>
      <c r="I46" s="23"/>
      <c r="J46" s="23"/>
      <c r="K46" s="24"/>
      <c r="L46" s="24"/>
      <c r="O46" s="24"/>
      <c r="P46" s="24"/>
      <c r="S46" s="24"/>
      <c r="T46" s="24"/>
      <c r="W46" s="24"/>
      <c r="X46" s="24"/>
      <c r="AA46" s="24"/>
      <c r="AB46" s="24"/>
      <c r="AE46" s="24"/>
      <c r="AF46" s="24"/>
    </row>
    <row r="47" spans="1:34" x14ac:dyDescent="0.2">
      <c r="C47" s="23"/>
      <c r="D47" s="23"/>
      <c r="E47" s="23"/>
      <c r="F47" s="23"/>
      <c r="G47" s="23"/>
      <c r="H47" s="23"/>
      <c r="I47" s="23"/>
      <c r="J47" s="23"/>
      <c r="K47" s="23"/>
      <c r="L47" s="23"/>
      <c r="O47" s="23"/>
      <c r="P47" s="23"/>
      <c r="S47" s="23"/>
      <c r="T47" s="23"/>
      <c r="W47" s="23"/>
      <c r="X47" s="23"/>
      <c r="AA47" s="23"/>
      <c r="AB47" s="23"/>
      <c r="AE47" s="23"/>
      <c r="AF47" s="23"/>
    </row>
    <row r="48" spans="1:34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O48" s="23"/>
      <c r="P48" s="23"/>
      <c r="S48" s="23"/>
      <c r="T48" s="23"/>
      <c r="W48" s="23"/>
      <c r="X48" s="23"/>
      <c r="AA48" s="23"/>
      <c r="AB48" s="23"/>
      <c r="AE48" s="23"/>
      <c r="AF48" s="23"/>
    </row>
    <row r="49" spans="3:32" x14ac:dyDescent="0.2">
      <c r="C49" s="23"/>
      <c r="D49" s="23"/>
      <c r="E49" s="23"/>
      <c r="F49" s="23"/>
      <c r="G49" s="23"/>
      <c r="H49" s="23"/>
      <c r="I49" s="23"/>
      <c r="J49" s="23"/>
      <c r="K49" s="23"/>
      <c r="L49" s="23"/>
      <c r="O49" s="23"/>
      <c r="P49" s="23"/>
      <c r="S49" s="23"/>
      <c r="T49" s="23"/>
      <c r="W49" s="23"/>
      <c r="X49" s="23"/>
      <c r="AA49" s="23"/>
      <c r="AB49" s="23"/>
      <c r="AE49" s="23"/>
      <c r="AF49" s="23"/>
    </row>
    <row r="50" spans="3:32" x14ac:dyDescent="0.2">
      <c r="C50" s="23"/>
      <c r="D50" s="23"/>
      <c r="E50" s="23"/>
      <c r="F50" s="23"/>
      <c r="G50" s="23"/>
      <c r="H50" s="23"/>
      <c r="I50" s="23"/>
      <c r="J50" s="23"/>
      <c r="K50" s="23"/>
      <c r="L50" s="23"/>
      <c r="O50" s="23"/>
      <c r="P50" s="23"/>
      <c r="S50" s="23"/>
      <c r="T50" s="23"/>
      <c r="W50" s="23"/>
      <c r="X50" s="23"/>
      <c r="AA50" s="23"/>
      <c r="AB50" s="23"/>
      <c r="AE50" s="23"/>
      <c r="AF50" s="23"/>
    </row>
    <row r="51" spans="3:32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O51" s="23"/>
      <c r="P51" s="23"/>
      <c r="S51" s="23"/>
      <c r="T51" s="23"/>
      <c r="W51" s="23"/>
      <c r="X51" s="23"/>
      <c r="AA51" s="23"/>
      <c r="AB51" s="23"/>
      <c r="AE51" s="23"/>
      <c r="AF51" s="23"/>
    </row>
    <row r="52" spans="3:32" x14ac:dyDescent="0.2">
      <c r="C52" s="23"/>
      <c r="D52" s="23"/>
      <c r="E52" s="23"/>
      <c r="F52" s="23"/>
      <c r="G52" s="23"/>
      <c r="H52" s="23"/>
      <c r="I52" s="23"/>
      <c r="J52" s="23"/>
      <c r="K52" s="23"/>
      <c r="L52" s="23"/>
      <c r="O52" s="23"/>
      <c r="P52" s="23"/>
      <c r="S52" s="23"/>
      <c r="T52" s="23"/>
      <c r="W52" s="23"/>
      <c r="X52" s="23"/>
      <c r="AA52" s="23"/>
      <c r="AB52" s="23"/>
      <c r="AE52" s="23"/>
      <c r="AF52" s="23"/>
    </row>
    <row r="53" spans="3:32" x14ac:dyDescent="0.2">
      <c r="C53" s="23"/>
      <c r="D53" s="23"/>
      <c r="E53" s="23"/>
      <c r="F53" s="23"/>
      <c r="G53" s="23"/>
      <c r="H53" s="23"/>
      <c r="I53" s="23"/>
      <c r="J53" s="23"/>
      <c r="K53" s="23"/>
      <c r="L53" s="23"/>
      <c r="O53" s="23"/>
      <c r="P53" s="23"/>
      <c r="S53" s="23"/>
      <c r="T53" s="23"/>
      <c r="W53" s="23"/>
      <c r="X53" s="23"/>
      <c r="AA53" s="23"/>
      <c r="AB53" s="23"/>
      <c r="AE53" s="23"/>
      <c r="AF53" s="23"/>
    </row>
    <row r="54" spans="3:32" x14ac:dyDescent="0.2">
      <c r="C54" s="23"/>
      <c r="D54" s="23"/>
      <c r="E54" s="23"/>
      <c r="F54" s="23"/>
      <c r="G54" s="23"/>
      <c r="H54" s="23"/>
      <c r="I54" s="23"/>
      <c r="J54" s="23"/>
      <c r="K54" s="23"/>
      <c r="L54" s="23"/>
      <c r="O54" s="23"/>
      <c r="P54" s="23"/>
      <c r="S54" s="23"/>
      <c r="T54" s="23"/>
      <c r="W54" s="23"/>
      <c r="X54" s="23"/>
      <c r="AA54" s="23"/>
      <c r="AB54" s="23"/>
      <c r="AE54" s="23"/>
      <c r="AF54" s="23"/>
    </row>
    <row r="55" spans="3:32" x14ac:dyDescent="0.2">
      <c r="C55" s="23"/>
      <c r="D55" s="23"/>
      <c r="E55" s="23"/>
      <c r="F55" s="23"/>
      <c r="G55" s="23"/>
      <c r="H55" s="23"/>
      <c r="I55" s="23"/>
      <c r="J55" s="23"/>
      <c r="K55" s="23"/>
      <c r="L55" s="23"/>
      <c r="O55" s="23"/>
      <c r="P55" s="23"/>
      <c r="S55" s="23"/>
      <c r="T55" s="23"/>
      <c r="W55" s="23"/>
      <c r="X55" s="23"/>
      <c r="AA55" s="23"/>
      <c r="AB55" s="23"/>
      <c r="AE55" s="23"/>
      <c r="AF55" s="23"/>
    </row>
    <row r="56" spans="3:32" x14ac:dyDescent="0.2">
      <c r="C56" s="23"/>
      <c r="D56" s="23"/>
      <c r="E56" s="23"/>
      <c r="F56" s="23"/>
      <c r="G56" s="23"/>
      <c r="H56" s="23"/>
      <c r="I56" s="23"/>
      <c r="J56" s="23"/>
      <c r="K56" s="23"/>
      <c r="L56" s="23"/>
      <c r="O56" s="23"/>
      <c r="P56" s="23"/>
      <c r="S56" s="23"/>
      <c r="T56" s="23"/>
      <c r="W56" s="23"/>
      <c r="X56" s="23"/>
      <c r="AA56" s="23"/>
      <c r="AB56" s="23"/>
      <c r="AE56" s="23"/>
      <c r="AF56" s="23"/>
    </row>
    <row r="57" spans="3:32" x14ac:dyDescent="0.2">
      <c r="C57" s="23"/>
      <c r="D57" s="23"/>
      <c r="E57" s="23"/>
      <c r="F57" s="23"/>
      <c r="G57" s="23"/>
      <c r="H57" s="23"/>
      <c r="I57" s="23"/>
      <c r="J57" s="23"/>
      <c r="K57" s="23"/>
      <c r="L57" s="23"/>
      <c r="O57" s="23"/>
      <c r="P57" s="23"/>
      <c r="S57" s="23"/>
      <c r="T57" s="23"/>
      <c r="W57" s="23"/>
      <c r="X57" s="23"/>
      <c r="AA57" s="23"/>
      <c r="AB57" s="23"/>
      <c r="AE57" s="23"/>
      <c r="AF57" s="23"/>
    </row>
    <row r="58" spans="3:32" x14ac:dyDescent="0.2">
      <c r="C58" s="23"/>
      <c r="D58" s="23"/>
      <c r="E58" s="23"/>
      <c r="F58" s="23"/>
      <c r="G58" s="23"/>
      <c r="H58" s="23"/>
      <c r="I58" s="23"/>
      <c r="J58" s="23"/>
      <c r="K58" s="23"/>
      <c r="L58" s="23"/>
      <c r="O58" s="23"/>
      <c r="P58" s="23"/>
      <c r="S58" s="23"/>
      <c r="T58" s="23"/>
      <c r="W58" s="23"/>
      <c r="X58" s="23"/>
      <c r="AA58" s="23"/>
      <c r="AB58" s="23"/>
      <c r="AE58" s="23"/>
      <c r="AF58" s="23"/>
    </row>
  </sheetData>
  <autoFilter ref="A3:F37"/>
  <mergeCells count="30">
    <mergeCell ref="AE2:AH2"/>
    <mergeCell ref="S1:Z1"/>
    <mergeCell ref="AA1:AH1"/>
    <mergeCell ref="C36:H36"/>
    <mergeCell ref="C37:H37"/>
    <mergeCell ref="AA2:AD2"/>
    <mergeCell ref="AA36:AF36"/>
    <mergeCell ref="AA37:AF37"/>
    <mergeCell ref="S39:X39"/>
    <mergeCell ref="G2:J2"/>
    <mergeCell ref="K36:P36"/>
    <mergeCell ref="K37:P37"/>
    <mergeCell ref="K38:P38"/>
    <mergeCell ref="K39:P39"/>
    <mergeCell ref="AA38:AF38"/>
    <mergeCell ref="AA39:AF39"/>
    <mergeCell ref="B1:B3"/>
    <mergeCell ref="A1:A3"/>
    <mergeCell ref="C2:F2"/>
    <mergeCell ref="C1:J1"/>
    <mergeCell ref="S2:V2"/>
    <mergeCell ref="O2:R2"/>
    <mergeCell ref="K2:N2"/>
    <mergeCell ref="K1:R1"/>
    <mergeCell ref="C38:H38"/>
    <mergeCell ref="C39:H39"/>
    <mergeCell ref="W2:Z2"/>
    <mergeCell ref="S36:X36"/>
    <mergeCell ref="S37:X37"/>
    <mergeCell ref="S38:X38"/>
  </mergeCells>
  <printOptions horizontalCentered="1"/>
  <pageMargins left="0" right="0" top="0.39370078740157483" bottom="0" header="0.31496062992125984" footer="0.31496062992125984"/>
  <pageSetup paperSize="9" scale="35" orientation="portrait" horizontalDpi="4294967293" verticalDpi="4294967293" r:id="rId1"/>
  <colBreaks count="3" manualBreakCount="3">
    <brk id="10" max="38" man="1"/>
    <brk id="18" max="38" man="1"/>
    <brk id="26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ΘΕΡΜΙΚΑ-ΑΠΕ 2017</vt:lpstr>
      <vt:lpstr>'ΘΕΡΜΙΚΑ-ΑΠΕ 2017'!Print_Area</vt:lpstr>
      <vt:lpstr>'ΘΕΡΜΙΚΑ-ΑΠΕ 2017'!Print_Titles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fotis pitsolis</dc:creator>
  <cp:lastModifiedBy>Πιτσούνη Παναγιώτα</cp:lastModifiedBy>
  <cp:lastPrinted>2017-10-10T13:04:12Z</cp:lastPrinted>
  <dcterms:created xsi:type="dcterms:W3CDTF">2014-01-20T12:19:27Z</dcterms:created>
  <dcterms:modified xsi:type="dcterms:W3CDTF">2017-10-10T14:04:29Z</dcterms:modified>
</cp:coreProperties>
</file>